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\Desktop\Business, trading et investissement\Business\Omega ratio\"/>
    </mc:Choice>
  </mc:AlternateContent>
  <xr:revisionPtr revIDLastSave="0" documentId="13_ncr:1_{43F04D27-CFDA-405A-9305-626CD7838675}" xr6:coauthVersionLast="47" xr6:coauthVersionMax="47" xr10:uidLastSave="{00000000-0000-0000-0000-000000000000}"/>
  <bookViews>
    <workbookView xWindow="-28920" yWindow="-120" windowWidth="29040" windowHeight="15840" xr2:uid="{623A03AB-0A85-48CB-86C1-E40D7996D782}"/>
  </bookViews>
  <sheets>
    <sheet name="NEDL_Omega" sheetId="1" r:id="rId1"/>
  </sheets>
  <definedNames>
    <definedName name="solver_adj" localSheetId="0" hidden="1">NEDL_Omega!$P$7:$T$7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NEDL_Omega!$P$11</definedName>
    <definedName name="solver_lhs2" localSheetId="0" hidden="1">NEDL_Omega!$U$7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NEDL_Omega!$P$13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M1915" i="1" s="1"/>
  <c r="L1916" i="1"/>
  <c r="L1917" i="1"/>
  <c r="L1918" i="1"/>
  <c r="L1919" i="1"/>
  <c r="L1920" i="1"/>
  <c r="L1921" i="1"/>
  <c r="L1922" i="1"/>
  <c r="L1923" i="1"/>
  <c r="M1923" i="1" s="1"/>
  <c r="L1924" i="1"/>
  <c r="L1925" i="1"/>
  <c r="L1926" i="1"/>
  <c r="L1927" i="1"/>
  <c r="L1928" i="1"/>
  <c r="L1929" i="1"/>
  <c r="L1930" i="1"/>
  <c r="L1931" i="1"/>
  <c r="M1931" i="1" s="1"/>
  <c r="L1932" i="1"/>
  <c r="L1933" i="1"/>
  <c r="L1934" i="1"/>
  <c r="L1935" i="1"/>
  <c r="L1936" i="1"/>
  <c r="L1937" i="1"/>
  <c r="L1938" i="1"/>
  <c r="L1939" i="1"/>
  <c r="M1939" i="1" s="1"/>
  <c r="L1940" i="1"/>
  <c r="L1941" i="1"/>
  <c r="L1942" i="1"/>
  <c r="L1943" i="1"/>
  <c r="L1944" i="1"/>
  <c r="L1945" i="1"/>
  <c r="L1946" i="1"/>
  <c r="L1947" i="1"/>
  <c r="M1947" i="1" s="1"/>
  <c r="L1948" i="1"/>
  <c r="L1949" i="1"/>
  <c r="L1950" i="1"/>
  <c r="L1951" i="1"/>
  <c r="L1952" i="1"/>
  <c r="L1953" i="1"/>
  <c r="L1954" i="1"/>
  <c r="L1955" i="1"/>
  <c r="M1955" i="1" s="1"/>
  <c r="L1956" i="1"/>
  <c r="L1957" i="1"/>
  <c r="L1958" i="1"/>
  <c r="L1959" i="1"/>
  <c r="L1960" i="1"/>
  <c r="L1961" i="1"/>
  <c r="L1962" i="1"/>
  <c r="L1963" i="1"/>
  <c r="M1963" i="1" s="1"/>
  <c r="L1964" i="1"/>
  <c r="L1965" i="1"/>
  <c r="L1966" i="1"/>
  <c r="L1967" i="1"/>
  <c r="L1968" i="1"/>
  <c r="L1969" i="1"/>
  <c r="L1970" i="1"/>
  <c r="L1971" i="1"/>
  <c r="M1971" i="1" s="1"/>
  <c r="L1972" i="1"/>
  <c r="L1973" i="1"/>
  <c r="L1974" i="1"/>
  <c r="L1975" i="1"/>
  <c r="L1976" i="1"/>
  <c r="L1977" i="1"/>
  <c r="L1978" i="1"/>
  <c r="L1979" i="1"/>
  <c r="M1979" i="1" s="1"/>
  <c r="L1980" i="1"/>
  <c r="L1981" i="1"/>
  <c r="L1982" i="1"/>
  <c r="L1983" i="1"/>
  <c r="L1984" i="1"/>
  <c r="L1985" i="1"/>
  <c r="L1986" i="1"/>
  <c r="L1987" i="1"/>
  <c r="M1987" i="1" s="1"/>
  <c r="L1988" i="1"/>
  <c r="L1989" i="1"/>
  <c r="L1990" i="1"/>
  <c r="L1991" i="1"/>
  <c r="L1992" i="1"/>
  <c r="L1993" i="1"/>
  <c r="L1994" i="1"/>
  <c r="L1995" i="1"/>
  <c r="M1995" i="1" s="1"/>
  <c r="L1996" i="1"/>
  <c r="L1997" i="1"/>
  <c r="L1998" i="1"/>
  <c r="L1999" i="1"/>
  <c r="L2000" i="1"/>
  <c r="L2001" i="1"/>
  <c r="L2002" i="1"/>
  <c r="L2003" i="1"/>
  <c r="M2003" i="1" s="1"/>
  <c r="L2004" i="1"/>
  <c r="L2005" i="1"/>
  <c r="L2006" i="1"/>
  <c r="L2007" i="1"/>
  <c r="L2008" i="1"/>
  <c r="L2009" i="1"/>
  <c r="L2010" i="1"/>
  <c r="L2011" i="1"/>
  <c r="M2011" i="1" s="1"/>
  <c r="L2012" i="1"/>
  <c r="L2013" i="1"/>
  <c r="L2014" i="1"/>
  <c r="L2015" i="1"/>
  <c r="L2016" i="1"/>
  <c r="L2017" i="1"/>
  <c r="L2018" i="1"/>
  <c r="L2019" i="1"/>
  <c r="M2019" i="1" s="1"/>
  <c r="L2020" i="1"/>
  <c r="L2021" i="1"/>
  <c r="L2022" i="1"/>
  <c r="L2023" i="1"/>
  <c r="L2024" i="1"/>
  <c r="L2025" i="1"/>
  <c r="L2026" i="1"/>
  <c r="L2027" i="1"/>
  <c r="M2027" i="1" s="1"/>
  <c r="L2028" i="1"/>
  <c r="L2029" i="1"/>
  <c r="L2030" i="1"/>
  <c r="L2031" i="1"/>
  <c r="L2032" i="1"/>
  <c r="L2033" i="1"/>
  <c r="L2034" i="1"/>
  <c r="L2035" i="1"/>
  <c r="M2035" i="1" s="1"/>
  <c r="L2036" i="1"/>
  <c r="L2037" i="1"/>
  <c r="L2038" i="1"/>
  <c r="L2039" i="1"/>
  <c r="L2040" i="1"/>
  <c r="L2041" i="1"/>
  <c r="L2042" i="1"/>
  <c r="L2043" i="1"/>
  <c r="M2043" i="1" s="1"/>
  <c r="L2044" i="1"/>
  <c r="L2045" i="1"/>
  <c r="L2046" i="1"/>
  <c r="L2047" i="1"/>
  <c r="L2048" i="1"/>
  <c r="L2049" i="1"/>
  <c r="L2050" i="1"/>
  <c r="L2051" i="1"/>
  <c r="M2051" i="1" s="1"/>
  <c r="L2052" i="1"/>
  <c r="L2053" i="1"/>
  <c r="L2054" i="1"/>
  <c r="L2055" i="1"/>
  <c r="L2056" i="1"/>
  <c r="L2057" i="1"/>
  <c r="L2058" i="1"/>
  <c r="L2059" i="1"/>
  <c r="M2059" i="1" s="1"/>
  <c r="L2060" i="1"/>
  <c r="L2061" i="1"/>
  <c r="L2062" i="1"/>
  <c r="L2063" i="1"/>
  <c r="L2064" i="1"/>
  <c r="L2065" i="1"/>
  <c r="L2066" i="1"/>
  <c r="L2067" i="1"/>
  <c r="M2067" i="1" s="1"/>
  <c r="L2068" i="1"/>
  <c r="L2069" i="1"/>
  <c r="L2070" i="1"/>
  <c r="L2071" i="1"/>
  <c r="L2072" i="1"/>
  <c r="L2073" i="1"/>
  <c r="L2074" i="1"/>
  <c r="L2075" i="1"/>
  <c r="M2075" i="1" s="1"/>
  <c r="L2076" i="1"/>
  <c r="L2077" i="1"/>
  <c r="L2078" i="1"/>
  <c r="L2079" i="1"/>
  <c r="L2080" i="1"/>
  <c r="L2081" i="1"/>
  <c r="L2082" i="1"/>
  <c r="L2083" i="1"/>
  <c r="M2083" i="1" s="1"/>
  <c r="L2084" i="1"/>
  <c r="L2085" i="1"/>
  <c r="L2086" i="1"/>
  <c r="L2087" i="1"/>
  <c r="L2088" i="1"/>
  <c r="L2089" i="1"/>
  <c r="L2090" i="1"/>
  <c r="L2091" i="1"/>
  <c r="M2091" i="1" s="1"/>
  <c r="L2092" i="1"/>
  <c r="L2093" i="1"/>
  <c r="L2094" i="1"/>
  <c r="L2095" i="1"/>
  <c r="L2096" i="1"/>
  <c r="L2097" i="1"/>
  <c r="L2098" i="1"/>
  <c r="L2099" i="1"/>
  <c r="M2099" i="1" s="1"/>
  <c r="L2100" i="1"/>
  <c r="L2101" i="1"/>
  <c r="L2102" i="1"/>
  <c r="L2103" i="1"/>
  <c r="L2104" i="1"/>
  <c r="L2105" i="1"/>
  <c r="L2106" i="1"/>
  <c r="L2107" i="1"/>
  <c r="M2107" i="1" s="1"/>
  <c r="L2108" i="1"/>
  <c r="L2109" i="1"/>
  <c r="L2110" i="1"/>
  <c r="L2111" i="1"/>
  <c r="L2112" i="1"/>
  <c r="L2113" i="1"/>
  <c r="L2114" i="1"/>
  <c r="L2115" i="1"/>
  <c r="M2115" i="1" s="1"/>
  <c r="L2116" i="1"/>
  <c r="L2117" i="1"/>
  <c r="L2118" i="1"/>
  <c r="L2119" i="1"/>
  <c r="L2120" i="1"/>
  <c r="L2121" i="1"/>
  <c r="L2122" i="1"/>
  <c r="L2123" i="1"/>
  <c r="M2123" i="1" s="1"/>
  <c r="L2124" i="1"/>
  <c r="L2125" i="1"/>
  <c r="L2126" i="1"/>
  <c r="L2127" i="1"/>
  <c r="L2128" i="1"/>
  <c r="L2129" i="1"/>
  <c r="L2130" i="1"/>
  <c r="L2131" i="1"/>
  <c r="M2131" i="1" s="1"/>
  <c r="L2132" i="1"/>
  <c r="L2133" i="1"/>
  <c r="L2134" i="1"/>
  <c r="L2135" i="1"/>
  <c r="L2136" i="1"/>
  <c r="L2137" i="1"/>
  <c r="L2138" i="1"/>
  <c r="L2139" i="1"/>
  <c r="M2139" i="1" s="1"/>
  <c r="L2140" i="1"/>
  <c r="L2141" i="1"/>
  <c r="L2142" i="1"/>
  <c r="L2143" i="1"/>
  <c r="L2144" i="1"/>
  <c r="L2145" i="1"/>
  <c r="L2146" i="1"/>
  <c r="L2147" i="1"/>
  <c r="M2147" i="1" s="1"/>
  <c r="L2148" i="1"/>
  <c r="L2149" i="1"/>
  <c r="L2150" i="1"/>
  <c r="L2151" i="1"/>
  <c r="L2152" i="1"/>
  <c r="L2153" i="1"/>
  <c r="L2154" i="1"/>
  <c r="L2155" i="1"/>
  <c r="M2155" i="1" s="1"/>
  <c r="L2156" i="1"/>
  <c r="L2157" i="1"/>
  <c r="L2158" i="1"/>
  <c r="L2159" i="1"/>
  <c r="L2160" i="1"/>
  <c r="L2161" i="1"/>
  <c r="L2162" i="1"/>
  <c r="L2163" i="1"/>
  <c r="M2163" i="1" s="1"/>
  <c r="L2164" i="1"/>
  <c r="L2165" i="1"/>
  <c r="L2166" i="1"/>
  <c r="L2167" i="1"/>
  <c r="L2168" i="1"/>
  <c r="L2169" i="1"/>
  <c r="L2170" i="1"/>
  <c r="L2171" i="1"/>
  <c r="M2171" i="1" s="1"/>
  <c r="L2172" i="1"/>
  <c r="L2173" i="1"/>
  <c r="L2174" i="1"/>
  <c r="L2175" i="1"/>
  <c r="L2176" i="1"/>
  <c r="L2177" i="1"/>
  <c r="L2178" i="1"/>
  <c r="L2179" i="1"/>
  <c r="M2179" i="1" s="1"/>
  <c r="L2180" i="1"/>
  <c r="L2181" i="1"/>
  <c r="L2182" i="1"/>
  <c r="L2183" i="1"/>
  <c r="L2184" i="1"/>
  <c r="L2185" i="1"/>
  <c r="L2186" i="1"/>
  <c r="L2187" i="1"/>
  <c r="M2187" i="1" s="1"/>
  <c r="L2188" i="1"/>
  <c r="L2189" i="1"/>
  <c r="L2190" i="1"/>
  <c r="L2191" i="1"/>
  <c r="L2192" i="1"/>
  <c r="L2193" i="1"/>
  <c r="L2194" i="1"/>
  <c r="L2195" i="1"/>
  <c r="M2195" i="1" s="1"/>
  <c r="L2196" i="1"/>
  <c r="L2197" i="1"/>
  <c r="L2198" i="1"/>
  <c r="L2199" i="1"/>
  <c r="L2200" i="1"/>
  <c r="L2201" i="1"/>
  <c r="L2202" i="1"/>
  <c r="L2203" i="1"/>
  <c r="M2203" i="1" s="1"/>
  <c r="L2204" i="1"/>
  <c r="L2205" i="1"/>
  <c r="L2206" i="1"/>
  <c r="L2207" i="1"/>
  <c r="L2208" i="1"/>
  <c r="L2209" i="1"/>
  <c r="L2210" i="1"/>
  <c r="L2211" i="1"/>
  <c r="M2211" i="1" s="1"/>
  <c r="L2212" i="1"/>
  <c r="L2213" i="1"/>
  <c r="L2214" i="1"/>
  <c r="L2215" i="1"/>
  <c r="L2216" i="1"/>
  <c r="L2217" i="1"/>
  <c r="L2218" i="1"/>
  <c r="L2219" i="1"/>
  <c r="M2219" i="1" s="1"/>
  <c r="L2220" i="1"/>
  <c r="L2221" i="1"/>
  <c r="L2222" i="1"/>
  <c r="L2223" i="1"/>
  <c r="L2224" i="1"/>
  <c r="L2225" i="1"/>
  <c r="L2226" i="1"/>
  <c r="L2227" i="1"/>
  <c r="M2227" i="1" s="1"/>
  <c r="L2228" i="1"/>
  <c r="L2229" i="1"/>
  <c r="L2230" i="1"/>
  <c r="L2231" i="1"/>
  <c r="L2232" i="1"/>
  <c r="L2233" i="1"/>
  <c r="L2234" i="1"/>
  <c r="L2235" i="1"/>
  <c r="M2235" i="1" s="1"/>
  <c r="L2236" i="1"/>
  <c r="L2237" i="1"/>
  <c r="L2238" i="1"/>
  <c r="L2239" i="1"/>
  <c r="L2240" i="1"/>
  <c r="L2241" i="1"/>
  <c r="L2242" i="1"/>
  <c r="L2243" i="1"/>
  <c r="M2243" i="1" s="1"/>
  <c r="L2244" i="1"/>
  <c r="L2245" i="1"/>
  <c r="L2246" i="1"/>
  <c r="L2247" i="1"/>
  <c r="L2248" i="1"/>
  <c r="L2249" i="1"/>
  <c r="L2250" i="1"/>
  <c r="L2251" i="1"/>
  <c r="M2251" i="1" s="1"/>
  <c r="L2252" i="1"/>
  <c r="L2253" i="1"/>
  <c r="L2254" i="1"/>
  <c r="L2255" i="1"/>
  <c r="L2256" i="1"/>
  <c r="L2257" i="1"/>
  <c r="L2258" i="1"/>
  <c r="L2259" i="1"/>
  <c r="M2259" i="1" s="1"/>
  <c r="L2260" i="1"/>
  <c r="L2261" i="1"/>
  <c r="L2262" i="1"/>
  <c r="L2263" i="1"/>
  <c r="L2264" i="1"/>
  <c r="L2265" i="1"/>
  <c r="L2266" i="1"/>
  <c r="L2267" i="1"/>
  <c r="M2267" i="1" s="1"/>
  <c r="L2268" i="1"/>
  <c r="L2269" i="1"/>
  <c r="L2270" i="1"/>
  <c r="L2271" i="1"/>
  <c r="L2272" i="1"/>
  <c r="L2273" i="1"/>
  <c r="L2274" i="1"/>
  <c r="L2275" i="1"/>
  <c r="M2275" i="1" s="1"/>
  <c r="L2276" i="1"/>
  <c r="L2277" i="1"/>
  <c r="L2278" i="1"/>
  <c r="L2279" i="1"/>
  <c r="L2280" i="1"/>
  <c r="L2281" i="1"/>
  <c r="L2282" i="1"/>
  <c r="L2283" i="1"/>
  <c r="M2283" i="1" s="1"/>
  <c r="L2284" i="1"/>
  <c r="L2285" i="1"/>
  <c r="L2286" i="1"/>
  <c r="L2287" i="1"/>
  <c r="L2288" i="1"/>
  <c r="L2289" i="1"/>
  <c r="L2290" i="1"/>
  <c r="L2291" i="1"/>
  <c r="M2291" i="1" s="1"/>
  <c r="L2292" i="1"/>
  <c r="L2293" i="1"/>
  <c r="L2294" i="1"/>
  <c r="L2295" i="1"/>
  <c r="L2296" i="1"/>
  <c r="L2297" i="1"/>
  <c r="L2298" i="1"/>
  <c r="L2299" i="1"/>
  <c r="M2299" i="1" s="1"/>
  <c r="L2300" i="1"/>
  <c r="L2301" i="1"/>
  <c r="L2302" i="1"/>
  <c r="L2303" i="1"/>
  <c r="L2304" i="1"/>
  <c r="L2305" i="1"/>
  <c r="L2306" i="1"/>
  <c r="L2307" i="1"/>
  <c r="M2307" i="1" s="1"/>
  <c r="L2308" i="1"/>
  <c r="L2309" i="1"/>
  <c r="L2310" i="1"/>
  <c r="L2311" i="1"/>
  <c r="L2312" i="1"/>
  <c r="L2313" i="1"/>
  <c r="L2314" i="1"/>
  <c r="L2315" i="1"/>
  <c r="M2315" i="1" s="1"/>
  <c r="L2316" i="1"/>
  <c r="L2317" i="1"/>
  <c r="L2318" i="1"/>
  <c r="L2319" i="1"/>
  <c r="L2320" i="1"/>
  <c r="L2321" i="1"/>
  <c r="L2322" i="1"/>
  <c r="L2323" i="1"/>
  <c r="M2323" i="1" s="1"/>
  <c r="L2324" i="1"/>
  <c r="L2325" i="1"/>
  <c r="L2326" i="1"/>
  <c r="L2327" i="1"/>
  <c r="L2328" i="1"/>
  <c r="L2329" i="1"/>
  <c r="L2330" i="1"/>
  <c r="L2331" i="1"/>
  <c r="M2331" i="1" s="1"/>
  <c r="L2332" i="1"/>
  <c r="L2333" i="1"/>
  <c r="L2334" i="1"/>
  <c r="L2335" i="1"/>
  <c r="L2336" i="1"/>
  <c r="L2337" i="1"/>
  <c r="L2338" i="1"/>
  <c r="L2339" i="1"/>
  <c r="M2339" i="1" s="1"/>
  <c r="L2340" i="1"/>
  <c r="L2341" i="1"/>
  <c r="L2342" i="1"/>
  <c r="L2343" i="1"/>
  <c r="L2344" i="1"/>
  <c r="L2345" i="1"/>
  <c r="L2346" i="1"/>
  <c r="L2347" i="1"/>
  <c r="M2347" i="1" s="1"/>
  <c r="L2348" i="1"/>
  <c r="L2349" i="1"/>
  <c r="L2350" i="1"/>
  <c r="L2351" i="1"/>
  <c r="L2352" i="1"/>
  <c r="L2353" i="1"/>
  <c r="L2354" i="1"/>
  <c r="L2355" i="1"/>
  <c r="M2355" i="1" s="1"/>
  <c r="L2356" i="1"/>
  <c r="L2357" i="1"/>
  <c r="L2358" i="1"/>
  <c r="L2359" i="1"/>
  <c r="L2360" i="1"/>
  <c r="L2361" i="1"/>
  <c r="L2362" i="1"/>
  <c r="L2363" i="1"/>
  <c r="M2363" i="1" s="1"/>
  <c r="L2364" i="1"/>
  <c r="L2365" i="1"/>
  <c r="L2366" i="1"/>
  <c r="L2367" i="1"/>
  <c r="L2368" i="1"/>
  <c r="L2369" i="1"/>
  <c r="L2370" i="1"/>
  <c r="L2371" i="1"/>
  <c r="M2371" i="1" s="1"/>
  <c r="L2372" i="1"/>
  <c r="L2373" i="1"/>
  <c r="L2374" i="1"/>
  <c r="L2375" i="1"/>
  <c r="L2376" i="1"/>
  <c r="L2377" i="1"/>
  <c r="L2378" i="1"/>
  <c r="L2379" i="1"/>
  <c r="M2379" i="1" s="1"/>
  <c r="L2380" i="1"/>
  <c r="L2381" i="1"/>
  <c r="L2382" i="1"/>
  <c r="L2383" i="1"/>
  <c r="L2384" i="1"/>
  <c r="L2385" i="1"/>
  <c r="L2386" i="1"/>
  <c r="L2387" i="1"/>
  <c r="M2387" i="1" s="1"/>
  <c r="L2388" i="1"/>
  <c r="L2389" i="1"/>
  <c r="L2390" i="1"/>
  <c r="L2391" i="1"/>
  <c r="L2392" i="1"/>
  <c r="L2393" i="1"/>
  <c r="L2394" i="1"/>
  <c r="L2395" i="1"/>
  <c r="M2395" i="1" s="1"/>
  <c r="L2396" i="1"/>
  <c r="L2397" i="1"/>
  <c r="L2398" i="1"/>
  <c r="L2399" i="1"/>
  <c r="L2400" i="1"/>
  <c r="L2401" i="1"/>
  <c r="L2402" i="1"/>
  <c r="L2403" i="1"/>
  <c r="M2403" i="1" s="1"/>
  <c r="L2404" i="1"/>
  <c r="L2405" i="1"/>
  <c r="L2406" i="1"/>
  <c r="L2407" i="1"/>
  <c r="L2408" i="1"/>
  <c r="L2409" i="1"/>
  <c r="L2410" i="1"/>
  <c r="L2411" i="1"/>
  <c r="M2411" i="1" s="1"/>
  <c r="L2412" i="1"/>
  <c r="L2413" i="1"/>
  <c r="L2414" i="1"/>
  <c r="L2415" i="1"/>
  <c r="L2416" i="1"/>
  <c r="L2417" i="1"/>
  <c r="L2418" i="1"/>
  <c r="L2419" i="1"/>
  <c r="M2419" i="1" s="1"/>
  <c r="L2420" i="1"/>
  <c r="L2421" i="1"/>
  <c r="L2422" i="1"/>
  <c r="L2423" i="1"/>
  <c r="L2424" i="1"/>
  <c r="L2425" i="1"/>
  <c r="L2426" i="1"/>
  <c r="L2427" i="1"/>
  <c r="M2427" i="1" s="1"/>
  <c r="L2428" i="1"/>
  <c r="L2429" i="1"/>
  <c r="L2430" i="1"/>
  <c r="L2431" i="1"/>
  <c r="L2432" i="1"/>
  <c r="L2433" i="1"/>
  <c r="L2434" i="1"/>
  <c r="L2435" i="1"/>
  <c r="M2435" i="1" s="1"/>
  <c r="L2436" i="1"/>
  <c r="L2437" i="1"/>
  <c r="L2438" i="1"/>
  <c r="L2439" i="1"/>
  <c r="L2440" i="1"/>
  <c r="L2441" i="1"/>
  <c r="L2442" i="1"/>
  <c r="L2443" i="1"/>
  <c r="M2443" i="1" s="1"/>
  <c r="L2444" i="1"/>
  <c r="L2445" i="1"/>
  <c r="L2446" i="1"/>
  <c r="L2447" i="1"/>
  <c r="L2448" i="1"/>
  <c r="L2449" i="1"/>
  <c r="L2450" i="1"/>
  <c r="L2451" i="1"/>
  <c r="M2451" i="1" s="1"/>
  <c r="L2452" i="1"/>
  <c r="L2453" i="1"/>
  <c r="L2454" i="1"/>
  <c r="L2455" i="1"/>
  <c r="L2456" i="1"/>
  <c r="L2457" i="1"/>
  <c r="L2458" i="1"/>
  <c r="L2459" i="1"/>
  <c r="M2459" i="1" s="1"/>
  <c r="L2460" i="1"/>
  <c r="L2461" i="1"/>
  <c r="L2462" i="1"/>
  <c r="L2463" i="1"/>
  <c r="L2464" i="1"/>
  <c r="L2465" i="1"/>
  <c r="L2466" i="1"/>
  <c r="L2467" i="1"/>
  <c r="M2467" i="1" s="1"/>
  <c r="L2468" i="1"/>
  <c r="L2469" i="1"/>
  <c r="L2470" i="1"/>
  <c r="L2471" i="1"/>
  <c r="L2472" i="1"/>
  <c r="L2473" i="1"/>
  <c r="L2474" i="1"/>
  <c r="L2475" i="1"/>
  <c r="M2475" i="1" s="1"/>
  <c r="L2476" i="1"/>
  <c r="L2477" i="1"/>
  <c r="L2478" i="1"/>
  <c r="L2479" i="1"/>
  <c r="L2480" i="1"/>
  <c r="L2481" i="1"/>
  <c r="L2482" i="1"/>
  <c r="L2483" i="1"/>
  <c r="M2483" i="1" s="1"/>
  <c r="L2484" i="1"/>
  <c r="L2485" i="1"/>
  <c r="L2486" i="1"/>
  <c r="L2487" i="1"/>
  <c r="L2488" i="1"/>
  <c r="L2489" i="1"/>
  <c r="L2490" i="1"/>
  <c r="L2491" i="1"/>
  <c r="M2491" i="1" s="1"/>
  <c r="L2492" i="1"/>
  <c r="L2493" i="1"/>
  <c r="L2494" i="1"/>
  <c r="L2495" i="1"/>
  <c r="L2496" i="1"/>
  <c r="L2497" i="1"/>
  <c r="L2498" i="1"/>
  <c r="L2499" i="1"/>
  <c r="M2499" i="1" s="1"/>
  <c r="L2500" i="1"/>
  <c r="L2501" i="1"/>
  <c r="L2502" i="1"/>
  <c r="L2503" i="1"/>
  <c r="L2504" i="1"/>
  <c r="L2505" i="1"/>
  <c r="L2506" i="1"/>
  <c r="L2507" i="1"/>
  <c r="M2507" i="1" s="1"/>
  <c r="L2508" i="1"/>
  <c r="L2509" i="1"/>
  <c r="L2510" i="1"/>
  <c r="L2511" i="1"/>
  <c r="L2512" i="1"/>
  <c r="L2513" i="1"/>
  <c r="L2514" i="1"/>
  <c r="L2515" i="1"/>
  <c r="M2515" i="1" s="1"/>
  <c r="L2516" i="1"/>
  <c r="L2517" i="1"/>
  <c r="L2518" i="1"/>
  <c r="L2519" i="1"/>
  <c r="L4" i="1"/>
  <c r="P10" i="1"/>
  <c r="P11" i="1" s="1"/>
  <c r="U7" i="1"/>
  <c r="Q4" i="1" a="1"/>
  <c r="Q4" i="1" s="1"/>
  <c r="R4" i="1" a="1"/>
  <c r="R4" i="1" s="1"/>
  <c r="S4" i="1" a="1"/>
  <c r="S4" i="1" s="1"/>
  <c r="T4" i="1" a="1"/>
  <c r="T4" i="1"/>
  <c r="P4" i="1" a="1"/>
  <c r="P4" i="1" s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H4" i="1"/>
  <c r="I4" i="1"/>
  <c r="J4" i="1"/>
  <c r="K4" i="1"/>
  <c r="G4" i="1"/>
  <c r="M1907" i="1" l="1"/>
  <c r="M1899" i="1"/>
  <c r="M1891" i="1"/>
  <c r="M1883" i="1"/>
  <c r="M1875" i="1"/>
  <c r="M1867" i="1"/>
  <c r="M1859" i="1"/>
  <c r="M1851" i="1"/>
  <c r="M1843" i="1"/>
  <c r="M1835" i="1"/>
  <c r="M1827" i="1"/>
  <c r="M1819" i="1"/>
  <c r="M1811" i="1"/>
  <c r="M1803" i="1"/>
  <c r="M1795" i="1"/>
  <c r="M1787" i="1"/>
  <c r="M1779" i="1"/>
  <c r="M1771" i="1"/>
  <c r="M1763" i="1"/>
  <c r="M1755" i="1"/>
  <c r="M1747" i="1"/>
  <c r="M1739" i="1"/>
  <c r="M1731" i="1"/>
  <c r="M1723" i="1"/>
  <c r="M1715" i="1"/>
  <c r="M1707" i="1"/>
  <c r="M1699" i="1"/>
  <c r="M1691" i="1"/>
  <c r="M1683" i="1"/>
  <c r="M1675" i="1"/>
  <c r="M1667" i="1"/>
  <c r="M1659" i="1"/>
  <c r="M1651" i="1"/>
  <c r="M1643" i="1"/>
  <c r="M1635" i="1"/>
  <c r="M1627" i="1"/>
  <c r="M1619" i="1"/>
  <c r="M1611" i="1"/>
  <c r="M1603" i="1"/>
  <c r="M1595" i="1"/>
  <c r="M1587" i="1"/>
  <c r="M1579" i="1"/>
  <c r="M1571" i="1"/>
  <c r="M1563" i="1"/>
  <c r="M1555" i="1"/>
  <c r="M1547" i="1"/>
  <c r="M1539" i="1"/>
  <c r="M1531" i="1"/>
  <c r="M1523" i="1"/>
  <c r="M1515" i="1"/>
  <c r="M1507" i="1"/>
  <c r="M1499" i="1"/>
  <c r="M1491" i="1"/>
  <c r="M1483" i="1"/>
  <c r="M1475" i="1"/>
  <c r="M1467" i="1"/>
  <c r="M1459" i="1"/>
  <c r="M1451" i="1"/>
  <c r="M1443" i="1"/>
  <c r="M1435" i="1"/>
  <c r="M1427" i="1"/>
  <c r="M1419" i="1"/>
  <c r="M1411" i="1"/>
  <c r="M1403" i="1"/>
  <c r="M1395" i="1"/>
  <c r="M1387" i="1"/>
  <c r="M1379" i="1"/>
  <c r="M1371" i="1"/>
  <c r="M1363" i="1"/>
  <c r="M1355" i="1"/>
  <c r="M1347" i="1"/>
  <c r="M1339" i="1"/>
  <c r="M1331" i="1"/>
  <c r="M1323" i="1"/>
  <c r="M1315" i="1"/>
  <c r="M1307" i="1"/>
  <c r="M1299" i="1"/>
  <c r="M1291" i="1"/>
  <c r="M1283" i="1"/>
  <c r="M1275" i="1"/>
  <c r="M1267" i="1"/>
  <c r="M1259" i="1"/>
  <c r="M1251" i="1"/>
  <c r="M1243" i="1"/>
  <c r="M2516" i="1"/>
  <c r="M2508" i="1"/>
  <c r="M2500" i="1"/>
  <c r="M2492" i="1"/>
  <c r="M2484" i="1"/>
  <c r="M2476" i="1"/>
  <c r="M2468" i="1"/>
  <c r="M2460" i="1"/>
  <c r="M2452" i="1"/>
  <c r="M2444" i="1"/>
  <c r="M2436" i="1"/>
  <c r="M2428" i="1"/>
  <c r="M2420" i="1"/>
  <c r="M2412" i="1"/>
  <c r="M2404" i="1"/>
  <c r="M2396" i="1"/>
  <c r="M2388" i="1"/>
  <c r="M2380" i="1"/>
  <c r="M2372" i="1"/>
  <c r="M2364" i="1"/>
  <c r="M2356" i="1"/>
  <c r="M2348" i="1"/>
  <c r="M2340" i="1"/>
  <c r="M2332" i="1"/>
  <c r="M2324" i="1"/>
  <c r="M2316" i="1"/>
  <c r="M2308" i="1"/>
  <c r="M2300" i="1"/>
  <c r="M2292" i="1"/>
  <c r="M2284" i="1"/>
  <c r="M2276" i="1"/>
  <c r="M2268" i="1"/>
  <c r="M2260" i="1"/>
  <c r="M2252" i="1"/>
  <c r="M2244" i="1"/>
  <c r="M2236" i="1"/>
  <c r="M2228" i="1"/>
  <c r="M2220" i="1"/>
  <c r="M2519" i="1"/>
  <c r="M2511" i="1"/>
  <c r="M2503" i="1"/>
  <c r="M2495" i="1"/>
  <c r="M2487" i="1"/>
  <c r="M2479" i="1"/>
  <c r="M2471" i="1"/>
  <c r="M2463" i="1"/>
  <c r="M2455" i="1"/>
  <c r="M2447" i="1"/>
  <c r="M2439" i="1"/>
  <c r="M2431" i="1"/>
  <c r="M2423" i="1"/>
  <c r="M2415" i="1"/>
  <c r="M2407" i="1"/>
  <c r="M2399" i="1"/>
  <c r="M2391" i="1"/>
  <c r="M2383" i="1"/>
  <c r="M2375" i="1"/>
  <c r="M2367" i="1"/>
  <c r="M2359" i="1"/>
  <c r="M2351" i="1"/>
  <c r="M2518" i="1"/>
  <c r="M2510" i="1"/>
  <c r="M2502" i="1"/>
  <c r="M2494" i="1"/>
  <c r="M2486" i="1"/>
  <c r="M2478" i="1"/>
  <c r="M2470" i="1"/>
  <c r="M2462" i="1"/>
  <c r="M2454" i="1"/>
  <c r="M2446" i="1"/>
  <c r="M2438" i="1"/>
  <c r="M2430" i="1"/>
  <c r="M2422" i="1"/>
  <c r="M2212" i="1"/>
  <c r="M2204" i="1"/>
  <c r="M2196" i="1"/>
  <c r="M2188" i="1"/>
  <c r="M2180" i="1"/>
  <c r="M2172" i="1"/>
  <c r="M2164" i="1"/>
  <c r="M2156" i="1"/>
  <c r="M2148" i="1"/>
  <c r="M2140" i="1"/>
  <c r="M2132" i="1"/>
  <c r="M2124" i="1"/>
  <c r="M2116" i="1"/>
  <c r="M2108" i="1"/>
  <c r="M2100" i="1"/>
  <c r="M2092" i="1"/>
  <c r="M2084" i="1"/>
  <c r="M2076" i="1"/>
  <c r="M2068" i="1"/>
  <c r="M2060" i="1"/>
  <c r="M2052" i="1"/>
  <c r="M2044" i="1"/>
  <c r="M2036" i="1"/>
  <c r="M2028" i="1"/>
  <c r="M2020" i="1"/>
  <c r="M2012" i="1"/>
  <c r="M2004" i="1"/>
  <c r="M1996" i="1"/>
  <c r="M1988" i="1"/>
  <c r="M1980" i="1"/>
  <c r="M1972" i="1"/>
  <c r="M1964" i="1"/>
  <c r="M1956" i="1"/>
  <c r="M1948" i="1"/>
  <c r="M1940" i="1"/>
  <c r="M1932" i="1"/>
  <c r="M1924" i="1"/>
  <c r="M1916" i="1"/>
  <c r="M1908" i="1"/>
  <c r="M1900" i="1"/>
  <c r="M1892" i="1"/>
  <c r="M1884" i="1"/>
  <c r="M1876" i="1"/>
  <c r="M1868" i="1"/>
  <c r="M1860" i="1"/>
  <c r="M1852" i="1"/>
  <c r="M1844" i="1"/>
  <c r="M1836" i="1"/>
  <c r="M1828" i="1"/>
  <c r="M1820" i="1"/>
  <c r="M1812" i="1"/>
  <c r="M1804" i="1"/>
  <c r="M1796" i="1"/>
  <c r="M1788" i="1"/>
  <c r="M1780" i="1"/>
  <c r="M1772" i="1"/>
  <c r="M1764" i="1"/>
  <c r="M1756" i="1"/>
  <c r="M1748" i="1"/>
  <c r="M1740" i="1"/>
  <c r="M1732" i="1"/>
  <c r="M1724" i="1"/>
  <c r="M1716" i="1"/>
  <c r="M1708" i="1"/>
  <c r="M1700" i="1"/>
  <c r="M1692" i="1"/>
  <c r="M1684" i="1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2343" i="1"/>
  <c r="M2335" i="1"/>
  <c r="M2327" i="1"/>
  <c r="M2319" i="1"/>
  <c r="M2311" i="1"/>
  <c r="M2303" i="1"/>
  <c r="M2295" i="1"/>
  <c r="M2287" i="1"/>
  <c r="M2279" i="1"/>
  <c r="M2271" i="1"/>
  <c r="M2263" i="1"/>
  <c r="M2255" i="1"/>
  <c r="M2247" i="1"/>
  <c r="M2239" i="1"/>
  <c r="M2231" i="1"/>
  <c r="M2223" i="1"/>
  <c r="M2215" i="1"/>
  <c r="M2207" i="1"/>
  <c r="M2199" i="1"/>
  <c r="M2191" i="1"/>
  <c r="M2183" i="1"/>
  <c r="M2175" i="1"/>
  <c r="M2167" i="1"/>
  <c r="M2159" i="1"/>
  <c r="M2151" i="1"/>
  <c r="M2143" i="1"/>
  <c r="M2135" i="1"/>
  <c r="M2127" i="1"/>
  <c r="M2119" i="1"/>
  <c r="M2111" i="1"/>
  <c r="M2103" i="1"/>
  <c r="M2095" i="1"/>
  <c r="M2087" i="1"/>
  <c r="M2079" i="1"/>
  <c r="M2071" i="1"/>
  <c r="M2063" i="1"/>
  <c r="M2055" i="1"/>
  <c r="M2047" i="1"/>
  <c r="M2039" i="1"/>
  <c r="M2031" i="1"/>
  <c r="M2023" i="1"/>
  <c r="M2015" i="1"/>
  <c r="M2007" i="1"/>
  <c r="M1999" i="1"/>
  <c r="M1991" i="1"/>
  <c r="M1983" i="1"/>
  <c r="M1975" i="1"/>
  <c r="M1967" i="1"/>
  <c r="M1959" i="1"/>
  <c r="M1951" i="1"/>
  <c r="M1943" i="1"/>
  <c r="M1935" i="1"/>
  <c r="M1927" i="1"/>
  <c r="M1919" i="1"/>
  <c r="M1911" i="1"/>
  <c r="M1903" i="1"/>
  <c r="M1895" i="1"/>
  <c r="M1887" i="1"/>
  <c r="M1879" i="1"/>
  <c r="M1871" i="1"/>
  <c r="M1863" i="1"/>
  <c r="M1855" i="1"/>
  <c r="M1847" i="1"/>
  <c r="M1839" i="1"/>
  <c r="M1831" i="1"/>
  <c r="M1823" i="1"/>
  <c r="M1815" i="1"/>
  <c r="M1807" i="1"/>
  <c r="M1799" i="1"/>
  <c r="M1791" i="1"/>
  <c r="M1783" i="1"/>
  <c r="M1775" i="1"/>
  <c r="M1767" i="1"/>
  <c r="M1759" i="1"/>
  <c r="M1751" i="1"/>
  <c r="M1743" i="1"/>
  <c r="M1735" i="1"/>
  <c r="M1727" i="1"/>
  <c r="M1719" i="1"/>
  <c r="M1711" i="1"/>
  <c r="M2414" i="1"/>
  <c r="M2406" i="1"/>
  <c r="M2398" i="1"/>
  <c r="M2390" i="1"/>
  <c r="M2382" i="1"/>
  <c r="M2374" i="1"/>
  <c r="M2366" i="1"/>
  <c r="M2358" i="1"/>
  <c r="M2350" i="1"/>
  <c r="M2342" i="1"/>
  <c r="M2334" i="1"/>
  <c r="M2326" i="1"/>
  <c r="M2318" i="1"/>
  <c r="M2310" i="1"/>
  <c r="M2302" i="1"/>
  <c r="M2294" i="1"/>
  <c r="M2286" i="1"/>
  <c r="M2278" i="1"/>
  <c r="M2270" i="1"/>
  <c r="M2262" i="1"/>
  <c r="M2254" i="1"/>
  <c r="M2246" i="1"/>
  <c r="M2238" i="1"/>
  <c r="M2230" i="1"/>
  <c r="M2222" i="1"/>
  <c r="M2214" i="1"/>
  <c r="M2206" i="1"/>
  <c r="M2198" i="1"/>
  <c r="M2190" i="1"/>
  <c r="M2182" i="1"/>
  <c r="M2174" i="1"/>
  <c r="M2166" i="1"/>
  <c r="M2158" i="1"/>
  <c r="M2150" i="1"/>
  <c r="M2142" i="1"/>
  <c r="M2134" i="1"/>
  <c r="M2126" i="1"/>
  <c r="M2118" i="1"/>
  <c r="M2110" i="1"/>
  <c r="M2102" i="1"/>
  <c r="M2094" i="1"/>
  <c r="M2086" i="1"/>
  <c r="M2078" i="1"/>
  <c r="M2070" i="1"/>
  <c r="M2062" i="1"/>
  <c r="M2054" i="1"/>
  <c r="M2046" i="1"/>
  <c r="M2038" i="1"/>
  <c r="M2030" i="1"/>
  <c r="M2022" i="1"/>
  <c r="M2014" i="1"/>
  <c r="M2006" i="1"/>
  <c r="M1998" i="1"/>
  <c r="M1990" i="1"/>
  <c r="M1982" i="1"/>
  <c r="M1974" i="1"/>
  <c r="M1966" i="1"/>
  <c r="M1958" i="1"/>
  <c r="M1950" i="1"/>
  <c r="M1942" i="1"/>
  <c r="M1934" i="1"/>
  <c r="M1926" i="1"/>
  <c r="M1918" i="1"/>
  <c r="M1910" i="1"/>
  <c r="M1902" i="1"/>
  <c r="M1894" i="1"/>
  <c r="M1886" i="1"/>
  <c r="M1878" i="1"/>
  <c r="M1870" i="1"/>
  <c r="M1862" i="1"/>
  <c r="M1854" i="1"/>
  <c r="M1846" i="1"/>
  <c r="M1838" i="1"/>
  <c r="M1830" i="1"/>
  <c r="M1822" i="1"/>
  <c r="M1814" i="1"/>
  <c r="M1806" i="1"/>
  <c r="M1798" i="1"/>
  <c r="M1790" i="1"/>
  <c r="M1782" i="1"/>
  <c r="M1774" i="1"/>
  <c r="M1766" i="1"/>
  <c r="M1758" i="1"/>
  <c r="M1750" i="1"/>
  <c r="M1532" i="1"/>
  <c r="M1524" i="1"/>
  <c r="M1516" i="1"/>
  <c r="M1508" i="1"/>
  <c r="M1500" i="1"/>
  <c r="M1492" i="1"/>
  <c r="M1484" i="1"/>
  <c r="M1476" i="1"/>
  <c r="M1468" i="1"/>
  <c r="M1460" i="1"/>
  <c r="M1452" i="1"/>
  <c r="M1444" i="1"/>
  <c r="M1436" i="1"/>
  <c r="M1428" i="1"/>
  <c r="M1420" i="1"/>
  <c r="M1412" i="1"/>
  <c r="M1404" i="1"/>
  <c r="M1396" i="1"/>
  <c r="M1388" i="1"/>
  <c r="M1380" i="1"/>
  <c r="M1372" i="1"/>
  <c r="M1364" i="1"/>
  <c r="M1356" i="1"/>
  <c r="M1348" i="1"/>
  <c r="M1340" i="1"/>
  <c r="M1332" i="1"/>
  <c r="M1324" i="1"/>
  <c r="M1316" i="1"/>
  <c r="M1308" i="1"/>
  <c r="M1300" i="1"/>
  <c r="M1292" i="1"/>
  <c r="M1284" i="1"/>
  <c r="M1276" i="1"/>
  <c r="M1268" i="1"/>
  <c r="M1260" i="1"/>
  <c r="M1252" i="1"/>
  <c r="M1244" i="1"/>
  <c r="M1236" i="1"/>
  <c r="M1228" i="1"/>
  <c r="M1220" i="1"/>
  <c r="M1212" i="1"/>
  <c r="M1204" i="1"/>
  <c r="M1196" i="1"/>
  <c r="M1188" i="1"/>
  <c r="M1180" i="1"/>
  <c r="M1172" i="1"/>
  <c r="M1164" i="1"/>
  <c r="M1156" i="1"/>
  <c r="M1148" i="1"/>
  <c r="M1140" i="1"/>
  <c r="M1132" i="1"/>
  <c r="M1124" i="1"/>
  <c r="M1116" i="1"/>
  <c r="M1108" i="1"/>
  <c r="M1100" i="1"/>
  <c r="M1092" i="1"/>
  <c r="M1084" i="1"/>
  <c r="M1076" i="1"/>
  <c r="M1068" i="1"/>
  <c r="M1060" i="1"/>
  <c r="M1052" i="1"/>
  <c r="M1044" i="1"/>
  <c r="M1036" i="1"/>
  <c r="M1028" i="1"/>
  <c r="M1020" i="1"/>
  <c r="M1012" i="1"/>
  <c r="M1004" i="1"/>
  <c r="M996" i="1"/>
  <c r="M988" i="1"/>
  <c r="M980" i="1"/>
  <c r="M972" i="1"/>
  <c r="M964" i="1"/>
  <c r="M956" i="1"/>
  <c r="M948" i="1"/>
  <c r="M940" i="1"/>
  <c r="M932" i="1"/>
  <c r="M924" i="1"/>
  <c r="M916" i="1"/>
  <c r="M908" i="1"/>
  <c r="M900" i="1"/>
  <c r="M892" i="1"/>
  <c r="M884" i="1"/>
  <c r="M876" i="1"/>
  <c r="M868" i="1"/>
  <c r="M860" i="1"/>
  <c r="M852" i="1"/>
  <c r="M844" i="1"/>
  <c r="M836" i="1"/>
  <c r="M828" i="1"/>
  <c r="M820" i="1"/>
  <c r="M812" i="1"/>
  <c r="M804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M2514" i="1"/>
  <c r="M2506" i="1"/>
  <c r="M2498" i="1"/>
  <c r="M2490" i="1"/>
  <c r="M2482" i="1"/>
  <c r="M2474" i="1"/>
  <c r="M2466" i="1"/>
  <c r="M2458" i="1"/>
  <c r="M2450" i="1"/>
  <c r="M2442" i="1"/>
  <c r="M2434" i="1"/>
  <c r="M2426" i="1"/>
  <c r="M2418" i="1"/>
  <c r="M2410" i="1"/>
  <c r="M2402" i="1"/>
  <c r="M2394" i="1"/>
  <c r="M2386" i="1"/>
  <c r="M2378" i="1"/>
  <c r="M2370" i="1"/>
  <c r="M2362" i="1"/>
  <c r="M2354" i="1"/>
  <c r="M2346" i="1"/>
  <c r="M2338" i="1"/>
  <c r="M2330" i="1"/>
  <c r="M2322" i="1"/>
  <c r="M2314" i="1"/>
  <c r="M2306" i="1"/>
  <c r="M2298" i="1"/>
  <c r="M2290" i="1"/>
  <c r="M2282" i="1"/>
  <c r="M2274" i="1"/>
  <c r="M2266" i="1"/>
  <c r="M2258" i="1"/>
  <c r="M2250" i="1"/>
  <c r="M2242" i="1"/>
  <c r="M2234" i="1"/>
  <c r="M2226" i="1"/>
  <c r="M2218" i="1"/>
  <c r="M2210" i="1"/>
  <c r="M2202" i="1"/>
  <c r="M2194" i="1"/>
  <c r="M2186" i="1"/>
  <c r="M2178" i="1"/>
  <c r="M2170" i="1"/>
  <c r="M2162" i="1"/>
  <c r="M2154" i="1"/>
  <c r="M2146" i="1"/>
  <c r="M2138" i="1"/>
  <c r="M2130" i="1"/>
  <c r="M2122" i="1"/>
  <c r="M2114" i="1"/>
  <c r="M2106" i="1"/>
  <c r="M2098" i="1"/>
  <c r="M2090" i="1"/>
  <c r="M2082" i="1"/>
  <c r="M2074" i="1"/>
  <c r="M2066" i="1"/>
  <c r="M2058" i="1"/>
  <c r="M2050" i="1"/>
  <c r="M2042" i="1"/>
  <c r="M2034" i="1"/>
  <c r="M2026" i="1"/>
  <c r="M2018" i="1"/>
  <c r="M2010" i="1"/>
  <c r="M2002" i="1"/>
  <c r="M1994" i="1"/>
  <c r="M1986" i="1"/>
  <c r="M1978" i="1"/>
  <c r="M1970" i="1"/>
  <c r="M1962" i="1"/>
  <c r="M1954" i="1"/>
  <c r="M1946" i="1"/>
  <c r="M1938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4" i="1"/>
  <c r="M2512" i="1"/>
  <c r="M2504" i="1"/>
  <c r="M2496" i="1"/>
  <c r="M2488" i="1"/>
  <c r="M2480" i="1"/>
  <c r="M2472" i="1"/>
  <c r="M2464" i="1"/>
  <c r="M2456" i="1"/>
  <c r="M2448" i="1"/>
  <c r="M2440" i="1"/>
  <c r="M2432" i="1"/>
  <c r="M2424" i="1"/>
  <c r="M2416" i="1"/>
  <c r="M2408" i="1"/>
  <c r="M2400" i="1"/>
  <c r="M2392" i="1"/>
  <c r="M2384" i="1"/>
  <c r="M2376" i="1"/>
  <c r="M2368" i="1"/>
  <c r="M2360" i="1"/>
  <c r="M2352" i="1"/>
  <c r="M2344" i="1"/>
  <c r="M2336" i="1"/>
  <c r="M2328" i="1"/>
  <c r="M2320" i="1"/>
  <c r="M2312" i="1"/>
  <c r="M2304" i="1"/>
  <c r="M2296" i="1"/>
  <c r="M2288" i="1"/>
  <c r="M2280" i="1"/>
  <c r="M2272" i="1"/>
  <c r="M2264" i="1"/>
  <c r="M2256" i="1"/>
  <c r="M2248" i="1"/>
  <c r="M2240" i="1"/>
  <c r="M2232" i="1"/>
  <c r="M2224" i="1"/>
  <c r="M2216" i="1"/>
  <c r="M2208" i="1"/>
  <c r="M2200" i="1"/>
  <c r="M2192" i="1"/>
  <c r="M2184" i="1"/>
  <c r="M2176" i="1"/>
  <c r="M2168" i="1"/>
  <c r="M2160" i="1"/>
  <c r="M2152" i="1"/>
  <c r="M2144" i="1"/>
  <c r="M2136" i="1"/>
  <c r="M2128" i="1"/>
  <c r="M2120" i="1"/>
  <c r="M2112" i="1"/>
  <c r="M2104" i="1"/>
  <c r="M2096" i="1"/>
  <c r="M2088" i="1"/>
  <c r="M2080" i="1"/>
  <c r="M2072" i="1"/>
  <c r="M2064" i="1"/>
  <c r="M2056" i="1"/>
  <c r="M2048" i="1"/>
  <c r="M2040" i="1"/>
  <c r="M2032" i="1"/>
  <c r="M2024" i="1"/>
  <c r="M2016" i="1"/>
  <c r="M2008" i="1"/>
  <c r="M2000" i="1"/>
  <c r="M1992" i="1"/>
  <c r="M1984" i="1"/>
  <c r="M1976" i="1"/>
  <c r="M1968" i="1"/>
  <c r="M1960" i="1"/>
  <c r="M1952" i="1"/>
  <c r="M1944" i="1"/>
  <c r="M1936" i="1"/>
  <c r="M1928" i="1"/>
  <c r="M1920" i="1"/>
  <c r="M2517" i="1"/>
  <c r="M2509" i="1"/>
  <c r="M2501" i="1"/>
  <c r="M2493" i="1"/>
  <c r="M2485" i="1"/>
  <c r="M2477" i="1"/>
  <c r="M2469" i="1"/>
  <c r="M2461" i="1"/>
  <c r="M2453" i="1"/>
  <c r="M2445" i="1"/>
  <c r="M2437" i="1"/>
  <c r="M2429" i="1"/>
  <c r="M2421" i="1"/>
  <c r="M2413" i="1"/>
  <c r="M2405" i="1"/>
  <c r="M2397" i="1"/>
  <c r="M2389" i="1"/>
  <c r="M2381" i="1"/>
  <c r="M2373" i="1"/>
  <c r="M2365" i="1"/>
  <c r="M2357" i="1"/>
  <c r="M2349" i="1"/>
  <c r="M2341" i="1"/>
  <c r="M2333" i="1"/>
  <c r="M2325" i="1"/>
  <c r="M2317" i="1"/>
  <c r="M2309" i="1"/>
  <c r="M2301" i="1"/>
  <c r="M2293" i="1"/>
  <c r="M2285" i="1"/>
  <c r="M2277" i="1"/>
  <c r="M2269" i="1"/>
  <c r="M2261" i="1"/>
  <c r="M2253" i="1"/>
  <c r="M2245" i="1"/>
  <c r="M2237" i="1"/>
  <c r="M2229" i="1"/>
  <c r="M2221" i="1"/>
  <c r="M2213" i="1"/>
  <c r="M2205" i="1"/>
  <c r="M2197" i="1"/>
  <c r="M2189" i="1"/>
  <c r="M2181" i="1"/>
  <c r="M2173" i="1"/>
  <c r="M2165" i="1"/>
  <c r="M2157" i="1"/>
  <c r="M2149" i="1"/>
  <c r="M2141" i="1"/>
  <c r="M2133" i="1"/>
  <c r="M1235" i="1"/>
  <c r="M1227" i="1"/>
  <c r="M1219" i="1"/>
  <c r="M1211" i="1"/>
  <c r="M1203" i="1"/>
  <c r="M1195" i="1"/>
  <c r="M1187" i="1"/>
  <c r="M1179" i="1"/>
  <c r="M1171" i="1"/>
  <c r="M1163" i="1"/>
  <c r="M1155" i="1"/>
  <c r="M1147" i="1"/>
  <c r="M1139" i="1"/>
  <c r="M1131" i="1"/>
  <c r="M1123" i="1"/>
  <c r="M1115" i="1"/>
  <c r="M1107" i="1"/>
  <c r="M1099" i="1"/>
  <c r="M1091" i="1"/>
  <c r="M1083" i="1"/>
  <c r="M1075" i="1"/>
  <c r="M1067" i="1"/>
  <c r="M1059" i="1"/>
  <c r="M1051" i="1"/>
  <c r="M1043" i="1"/>
  <c r="M1035" i="1"/>
  <c r="M1027" i="1"/>
  <c r="M1019" i="1"/>
  <c r="M1011" i="1"/>
  <c r="M1003" i="1"/>
  <c r="M995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63" i="1"/>
  <c r="M755" i="1"/>
  <c r="M747" i="1"/>
  <c r="M739" i="1"/>
  <c r="M731" i="1"/>
  <c r="M723" i="1"/>
  <c r="M715" i="1"/>
  <c r="M707" i="1"/>
  <c r="M699" i="1"/>
  <c r="M691" i="1"/>
  <c r="M683" i="1"/>
  <c r="M1930" i="1"/>
  <c r="M1922" i="1"/>
  <c r="M1914" i="1"/>
  <c r="M1906" i="1"/>
  <c r="M1898" i="1"/>
  <c r="M1890" i="1"/>
  <c r="M1882" i="1"/>
  <c r="M1874" i="1"/>
  <c r="M1866" i="1"/>
  <c r="M1858" i="1"/>
  <c r="M1850" i="1"/>
  <c r="M1842" i="1"/>
  <c r="M1834" i="1"/>
  <c r="M1826" i="1"/>
  <c r="M1818" i="1"/>
  <c r="M1810" i="1"/>
  <c r="M1802" i="1"/>
  <c r="M1794" i="1"/>
  <c r="M1786" i="1"/>
  <c r="M1778" i="1"/>
  <c r="M1770" i="1"/>
  <c r="M1762" i="1"/>
  <c r="M1754" i="1"/>
  <c r="M1746" i="1"/>
  <c r="M1738" i="1"/>
  <c r="M1730" i="1"/>
  <c r="M1722" i="1"/>
  <c r="M1714" i="1"/>
  <c r="M1706" i="1"/>
  <c r="M1698" i="1"/>
  <c r="M1690" i="1"/>
  <c r="M1682" i="1"/>
  <c r="M1674" i="1"/>
  <c r="M1666" i="1"/>
  <c r="M1658" i="1"/>
  <c r="M1650" i="1"/>
  <c r="M1642" i="1"/>
  <c r="M1634" i="1"/>
  <c r="M1626" i="1"/>
  <c r="M1618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386" i="1"/>
  <c r="M1378" i="1"/>
  <c r="M1370" i="1"/>
  <c r="M1362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912" i="1"/>
  <c r="M1904" i="1"/>
  <c r="M1896" i="1"/>
  <c r="M1888" i="1"/>
  <c r="M1880" i="1"/>
  <c r="M1872" i="1"/>
  <c r="M1864" i="1"/>
  <c r="M1856" i="1"/>
  <c r="M1848" i="1"/>
  <c r="M1840" i="1"/>
  <c r="M1832" i="1"/>
  <c r="M1824" i="1"/>
  <c r="M1816" i="1"/>
  <c r="M1808" i="1"/>
  <c r="M1800" i="1"/>
  <c r="M1792" i="1"/>
  <c r="M1784" i="1"/>
  <c r="M1776" i="1"/>
  <c r="M1768" i="1"/>
  <c r="M1760" i="1"/>
  <c r="M1752" i="1"/>
  <c r="M1744" i="1"/>
  <c r="M1736" i="1"/>
  <c r="M1728" i="1"/>
  <c r="M1720" i="1"/>
  <c r="M1712" i="1"/>
  <c r="M1704" i="1"/>
  <c r="M1696" i="1"/>
  <c r="M1688" i="1"/>
  <c r="M1680" i="1"/>
  <c r="M1672" i="1"/>
  <c r="M1664" i="1"/>
  <c r="M1656" i="1"/>
  <c r="M1648" i="1"/>
  <c r="M1640" i="1"/>
  <c r="M1632" i="1"/>
  <c r="M1624" i="1"/>
  <c r="M1616" i="1"/>
  <c r="M1608" i="1"/>
  <c r="M1600" i="1"/>
  <c r="M1592" i="1"/>
  <c r="M1584" i="1"/>
  <c r="M1576" i="1"/>
  <c r="M1568" i="1"/>
  <c r="M1560" i="1"/>
  <c r="M1552" i="1"/>
  <c r="M1544" i="1"/>
  <c r="M1536" i="1"/>
  <c r="M1528" i="1"/>
  <c r="M1520" i="1"/>
  <c r="M1512" i="1"/>
  <c r="M1504" i="1"/>
  <c r="M1496" i="1"/>
  <c r="M1488" i="1"/>
  <c r="M1480" i="1"/>
  <c r="M1472" i="1"/>
  <c r="M1464" i="1"/>
  <c r="M1456" i="1"/>
  <c r="M1448" i="1"/>
  <c r="M1440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336" i="1"/>
  <c r="M1328" i="1"/>
  <c r="M1320" i="1"/>
  <c r="M1703" i="1"/>
  <c r="M1695" i="1"/>
  <c r="M1687" i="1"/>
  <c r="M1679" i="1"/>
  <c r="M1671" i="1"/>
  <c r="M1663" i="1"/>
  <c r="M1655" i="1"/>
  <c r="M1647" i="1"/>
  <c r="M1639" i="1"/>
  <c r="M1631" i="1"/>
  <c r="M1623" i="1"/>
  <c r="M1615" i="1"/>
  <c r="M1607" i="1"/>
  <c r="M1599" i="1"/>
  <c r="M1591" i="1"/>
  <c r="M1583" i="1"/>
  <c r="M1575" i="1"/>
  <c r="M1567" i="1"/>
  <c r="M1559" i="1"/>
  <c r="M1551" i="1"/>
  <c r="M1543" i="1"/>
  <c r="M1535" i="1"/>
  <c r="M1527" i="1"/>
  <c r="M1519" i="1"/>
  <c r="M1511" i="1"/>
  <c r="M1503" i="1"/>
  <c r="M1495" i="1"/>
  <c r="M1487" i="1"/>
  <c r="M1479" i="1"/>
  <c r="M1471" i="1"/>
  <c r="M1463" i="1"/>
  <c r="M1455" i="1"/>
  <c r="M1447" i="1"/>
  <c r="M1439" i="1"/>
  <c r="M1431" i="1"/>
  <c r="M1423" i="1"/>
  <c r="M1415" i="1"/>
  <c r="M1407" i="1"/>
  <c r="M1399" i="1"/>
  <c r="M1391" i="1"/>
  <c r="M1383" i="1"/>
  <c r="M1375" i="1"/>
  <c r="M1367" i="1"/>
  <c r="M1359" i="1"/>
  <c r="M1351" i="1"/>
  <c r="M1343" i="1"/>
  <c r="M1335" i="1"/>
  <c r="M1327" i="1"/>
  <c r="M1319" i="1"/>
  <c r="M1311" i="1"/>
  <c r="M1303" i="1"/>
  <c r="M1295" i="1"/>
  <c r="M1287" i="1"/>
  <c r="M1279" i="1"/>
  <c r="M1271" i="1"/>
  <c r="M1263" i="1"/>
  <c r="M1255" i="1"/>
  <c r="M1247" i="1"/>
  <c r="M1239" i="1"/>
  <c r="M1231" i="1"/>
  <c r="M1223" i="1"/>
  <c r="M1215" i="1"/>
  <c r="M1207" i="1"/>
  <c r="M1199" i="1"/>
  <c r="M1191" i="1"/>
  <c r="M1183" i="1"/>
  <c r="M1175" i="1"/>
  <c r="M1167" i="1"/>
  <c r="M1159" i="1"/>
  <c r="M1151" i="1"/>
  <c r="M1143" i="1"/>
  <c r="M1135" i="1"/>
  <c r="M1127" i="1"/>
  <c r="M1119" i="1"/>
  <c r="M1111" i="1"/>
  <c r="M1103" i="1"/>
  <c r="M1095" i="1"/>
  <c r="M1087" i="1"/>
  <c r="M1079" i="1"/>
  <c r="M1071" i="1"/>
  <c r="M1742" i="1"/>
  <c r="M1734" i="1"/>
  <c r="M1726" i="1"/>
  <c r="M1718" i="1"/>
  <c r="M1710" i="1"/>
  <c r="M1702" i="1"/>
  <c r="M1694" i="1"/>
  <c r="M1686" i="1"/>
  <c r="M1678" i="1"/>
  <c r="M1670" i="1"/>
  <c r="M1662" i="1"/>
  <c r="M1654" i="1"/>
  <c r="M1646" i="1"/>
  <c r="M1638" i="1"/>
  <c r="M1630" i="1"/>
  <c r="M1622" i="1"/>
  <c r="M1614" i="1"/>
  <c r="M1606" i="1"/>
  <c r="M1598" i="1"/>
  <c r="M1590" i="1"/>
  <c r="M1582" i="1"/>
  <c r="M1574" i="1"/>
  <c r="M1566" i="1"/>
  <c r="M1558" i="1"/>
  <c r="M1550" i="1"/>
  <c r="M1542" i="1"/>
  <c r="M1534" i="1"/>
  <c r="M1526" i="1"/>
  <c r="M1518" i="1"/>
  <c r="M1510" i="1"/>
  <c r="M1502" i="1"/>
  <c r="M1494" i="1"/>
  <c r="M1486" i="1"/>
  <c r="M1478" i="1"/>
  <c r="M1470" i="1"/>
  <c r="M1462" i="1"/>
  <c r="M1454" i="1"/>
  <c r="M1446" i="1"/>
  <c r="M1438" i="1"/>
  <c r="M1430" i="1"/>
  <c r="M1422" i="1"/>
  <c r="M1414" i="1"/>
  <c r="M1406" i="1"/>
  <c r="M1398" i="1"/>
  <c r="M1390" i="1"/>
  <c r="M1382" i="1"/>
  <c r="M1374" i="1"/>
  <c r="M1366" i="1"/>
  <c r="M1358" i="1"/>
  <c r="M1350" i="1"/>
  <c r="M1342" i="1"/>
  <c r="M1334" i="1"/>
  <c r="M1326" i="1"/>
  <c r="M1318" i="1"/>
  <c r="M1310" i="1"/>
  <c r="M1302" i="1"/>
  <c r="M1294" i="1"/>
  <c r="M1286" i="1"/>
  <c r="M1278" i="1"/>
  <c r="M1270" i="1"/>
  <c r="M1262" i="1"/>
  <c r="M1254" i="1"/>
  <c r="M1246" i="1"/>
  <c r="M1238" i="1"/>
  <c r="M1230" i="1"/>
  <c r="M1222" i="1"/>
  <c r="M1214" i="1"/>
  <c r="M1206" i="1"/>
  <c r="M1198" i="1"/>
  <c r="M1190" i="1"/>
  <c r="M1182" i="1"/>
  <c r="M1174" i="1"/>
  <c r="M1166" i="1"/>
  <c r="M1158" i="1"/>
  <c r="M1150" i="1"/>
  <c r="M1142" i="1"/>
  <c r="M1134" i="1"/>
  <c r="M1126" i="1"/>
  <c r="M1118" i="1"/>
  <c r="M1110" i="1"/>
  <c r="M1102" i="1"/>
  <c r="M1094" i="1"/>
  <c r="M1086" i="1"/>
  <c r="M1078" i="1"/>
  <c r="M1070" i="1"/>
  <c r="M2125" i="1"/>
  <c r="M2117" i="1"/>
  <c r="M2109" i="1"/>
  <c r="M2101" i="1"/>
  <c r="M2093" i="1"/>
  <c r="M2085" i="1"/>
  <c r="M2077" i="1"/>
  <c r="M2069" i="1"/>
  <c r="M2061" i="1"/>
  <c r="M2053" i="1"/>
  <c r="M2045" i="1"/>
  <c r="M2037" i="1"/>
  <c r="M2029" i="1"/>
  <c r="M2021" i="1"/>
  <c r="M2013" i="1"/>
  <c r="M2005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684" i="1"/>
  <c r="M676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1354" i="1"/>
  <c r="M1346" i="1"/>
  <c r="M1338" i="1"/>
  <c r="M1330" i="1"/>
  <c r="M1322" i="1"/>
  <c r="M1314" i="1"/>
  <c r="M1306" i="1"/>
  <c r="M1298" i="1"/>
  <c r="M1290" i="1"/>
  <c r="M1282" i="1"/>
  <c r="M1274" i="1"/>
  <c r="M1266" i="1"/>
  <c r="M1258" i="1"/>
  <c r="M1250" i="1"/>
  <c r="M1242" i="1"/>
  <c r="M1234" i="1"/>
  <c r="M1226" i="1"/>
  <c r="M1218" i="1"/>
  <c r="M1210" i="1"/>
  <c r="M1202" i="1"/>
  <c r="M1194" i="1"/>
  <c r="M1186" i="1"/>
  <c r="M1178" i="1"/>
  <c r="M1170" i="1"/>
  <c r="M1162" i="1"/>
  <c r="M1154" i="1"/>
  <c r="M1146" i="1"/>
  <c r="M1138" i="1"/>
  <c r="M1130" i="1"/>
  <c r="M1122" i="1"/>
  <c r="M1114" i="1"/>
  <c r="M1106" i="1"/>
  <c r="M1098" i="1"/>
  <c r="M1090" i="1"/>
  <c r="M1082" i="1"/>
  <c r="M1074" i="1"/>
  <c r="M1066" i="1"/>
  <c r="M1058" i="1"/>
  <c r="M1050" i="1"/>
  <c r="M1042" i="1"/>
  <c r="M1034" i="1"/>
  <c r="M1026" i="1"/>
  <c r="M1018" i="1"/>
  <c r="M1010" i="1"/>
  <c r="M1002" i="1"/>
  <c r="M994" i="1"/>
  <c r="M986" i="1"/>
  <c r="M978" i="1"/>
  <c r="M970" i="1"/>
  <c r="M962" i="1"/>
  <c r="M954" i="1"/>
  <c r="M946" i="1"/>
  <c r="M938" i="1"/>
  <c r="M930" i="1"/>
  <c r="M922" i="1"/>
  <c r="M914" i="1"/>
  <c r="M906" i="1"/>
  <c r="M898" i="1"/>
  <c r="M890" i="1"/>
  <c r="M882" i="1"/>
  <c r="M874" i="1"/>
  <c r="M866" i="1"/>
  <c r="M858" i="1"/>
  <c r="M850" i="1"/>
  <c r="M842" i="1"/>
  <c r="M834" i="1"/>
  <c r="M826" i="1"/>
  <c r="M818" i="1"/>
  <c r="M810" i="1"/>
  <c r="M802" i="1"/>
  <c r="M794" i="1"/>
  <c r="M786" i="1"/>
  <c r="M778" i="1"/>
  <c r="M770" i="1"/>
  <c r="M762" i="1"/>
  <c r="M754" i="1"/>
  <c r="M746" i="1"/>
  <c r="M738" i="1"/>
  <c r="M730" i="1"/>
  <c r="M722" i="1"/>
  <c r="M714" i="1"/>
  <c r="M706" i="1"/>
  <c r="M698" i="1"/>
  <c r="M690" i="1"/>
  <c r="M682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1312" i="1"/>
  <c r="M1304" i="1"/>
  <c r="M1296" i="1"/>
  <c r="M1288" i="1"/>
  <c r="M1280" i="1"/>
  <c r="M1272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1063" i="1"/>
  <c r="M1055" i="1"/>
  <c r="M1047" i="1"/>
  <c r="M1039" i="1"/>
  <c r="M1031" i="1"/>
  <c r="M1023" i="1"/>
  <c r="M1015" i="1"/>
  <c r="M1007" i="1"/>
  <c r="M999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1062" i="1"/>
  <c r="M1054" i="1"/>
  <c r="M1046" i="1"/>
  <c r="M1038" i="1"/>
  <c r="M1030" i="1"/>
  <c r="M1022" i="1"/>
  <c r="M1014" i="1"/>
  <c r="M1006" i="1"/>
  <c r="M998" i="1"/>
  <c r="M990" i="1"/>
  <c r="M982" i="1"/>
  <c r="M974" i="1"/>
  <c r="M966" i="1"/>
  <c r="M958" i="1"/>
  <c r="M950" i="1"/>
  <c r="M942" i="1"/>
  <c r="M934" i="1"/>
  <c r="M926" i="1"/>
  <c r="M918" i="1"/>
  <c r="M910" i="1"/>
  <c r="M902" i="1"/>
  <c r="M894" i="1"/>
  <c r="M886" i="1"/>
  <c r="M878" i="1"/>
  <c r="M870" i="1"/>
  <c r="M862" i="1"/>
  <c r="M854" i="1"/>
  <c r="M846" i="1"/>
  <c r="M838" i="1"/>
  <c r="M830" i="1"/>
  <c r="M822" i="1"/>
  <c r="M814" i="1"/>
  <c r="M806" i="1"/>
  <c r="M798" i="1"/>
  <c r="M790" i="1"/>
  <c r="M782" i="1"/>
  <c r="M774" i="1"/>
  <c r="M766" i="1"/>
  <c r="M758" i="1"/>
  <c r="M750" i="1"/>
  <c r="M742" i="1"/>
  <c r="M734" i="1"/>
  <c r="M726" i="1"/>
  <c r="M718" i="1"/>
  <c r="M710" i="1"/>
  <c r="M702" i="1"/>
  <c r="M694" i="1"/>
  <c r="M686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674" i="1"/>
  <c r="M666" i="1"/>
  <c r="M658" i="1"/>
  <c r="M650" i="1"/>
  <c r="M642" i="1"/>
  <c r="M634" i="1"/>
  <c r="M626" i="1"/>
  <c r="M618" i="1"/>
  <c r="M610" i="1"/>
  <c r="M602" i="1"/>
  <c r="M594" i="1"/>
  <c r="M586" i="1"/>
  <c r="M578" i="1"/>
  <c r="M570" i="1"/>
  <c r="M562" i="1"/>
  <c r="M554" i="1"/>
  <c r="M546" i="1"/>
  <c r="M538" i="1"/>
  <c r="M530" i="1"/>
  <c r="M522" i="1"/>
  <c r="M514" i="1"/>
  <c r="M506" i="1"/>
  <c r="M498" i="1"/>
  <c r="M490" i="1"/>
  <c r="M482" i="1"/>
  <c r="M474" i="1"/>
  <c r="M466" i="1"/>
  <c r="M458" i="1"/>
  <c r="M450" i="1"/>
  <c r="M442" i="1"/>
  <c r="M434" i="1"/>
  <c r="M426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678" i="1"/>
  <c r="M670" i="1"/>
  <c r="M662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P12" i="1" l="1"/>
  <c r="P13" i="1" s="1"/>
</calcChain>
</file>

<file path=xl/sharedStrings.xml><?xml version="1.0" encoding="utf-8"?>
<sst xmlns="http://schemas.openxmlformats.org/spreadsheetml/2006/main" count="37" uniqueCount="19">
  <si>
    <t>Return</t>
  </si>
  <si>
    <t>Weight</t>
  </si>
  <si>
    <t>Total</t>
  </si>
  <si>
    <t>CAT</t>
  </si>
  <si>
    <t>WMT</t>
  </si>
  <si>
    <t>MSFT</t>
  </si>
  <si>
    <t>AAPL</t>
  </si>
  <si>
    <t>TSLA</t>
  </si>
  <si>
    <t>Portfolio</t>
  </si>
  <si>
    <t>Date</t>
  </si>
  <si>
    <t>Returns</t>
  </si>
  <si>
    <t>Prices</t>
  </si>
  <si>
    <t>Target return</t>
  </si>
  <si>
    <t>Target, daily</t>
  </si>
  <si>
    <t>Outperformance</t>
  </si>
  <si>
    <t>Downside</t>
  </si>
  <si>
    <t>Omega ratio</t>
  </si>
  <si>
    <t>Kapsos et al. (2014)</t>
  </si>
  <si>
    <t>Keating and Shadwick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</si>
</sst>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419100</xdr:colOff>
      <xdr:row>9</xdr:row>
      <xdr:rowOff>128587</xdr:rowOff>
    </xdr:from>
    <xdr:ext cx="1675330" cy="47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19411F-A44E-4435-92E0-4A7DDAF3D7DE}"/>
                </a:ext>
              </a:extLst>
            </xdr:cNvPr>
            <xdr:cNvSpPr txBox="1"/>
          </xdr:nvSpPr>
          <xdr:spPr>
            <a:xfrm>
              <a:off x="14030325" y="1843087"/>
              <a:ext cx="1675330" cy="47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Ω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𝜏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𝜏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+∞</m:t>
                            </m:r>
                          </m:sup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𝐹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𝑑𝑟</m:t>
                            </m:r>
                          </m:e>
                        </m:nary>
                      </m:num>
                      <m:den>
                        <m:nary>
                          <m:nary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∞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𝜏</m:t>
                            </m:r>
                          </m:sup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𝑑𝑟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19411F-A44E-4435-92E0-4A7DDAF3D7DE}"/>
                </a:ext>
              </a:extLst>
            </xdr:cNvPr>
            <xdr:cNvSpPr txBox="1"/>
          </xdr:nvSpPr>
          <xdr:spPr>
            <a:xfrm>
              <a:off x="14030325" y="1843087"/>
              <a:ext cx="1675330" cy="47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(𝑟,𝜏)=(∫24_𝜏^(+∞)▒(1−𝐹(𝑟))𝑑𝑟)/(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∫_(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𝜏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𝐹(𝑟)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𝑑𝑟〗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447675</xdr:colOff>
      <xdr:row>13</xdr:row>
      <xdr:rowOff>185737</xdr:rowOff>
    </xdr:from>
    <xdr:ext cx="1462452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9E71D4-4CA0-481E-9D24-B4397955D969}"/>
                </a:ext>
              </a:extLst>
            </xdr:cNvPr>
            <xdr:cNvSpPr txBox="1"/>
          </xdr:nvSpPr>
          <xdr:spPr>
            <a:xfrm>
              <a:off x="14058900" y="2662237"/>
              <a:ext cx="146245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num>
                      <m:den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9E71D4-4CA0-481E-9D24-B4397955D969}"/>
                </a:ext>
              </a:extLst>
            </xdr:cNvPr>
            <xdr:cNvSpPr txBox="1"/>
          </xdr:nvSpPr>
          <xdr:spPr>
            <a:xfrm>
              <a:off x="14058900" y="2662237"/>
              <a:ext cx="146245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(𝑟,𝜏)=(𝐸(𝑟)−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)/(𝐸^+ (𝜏−𝑟))+1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1A8D-6FC2-4D1C-AF72-0709BC60FB43}">
  <dimension ref="A1:W2519"/>
  <sheetViews>
    <sheetView tabSelected="1" topLeftCell="G1" workbookViewId="0">
      <selection activeCell="P13" sqref="P13"/>
    </sheetView>
  </sheetViews>
  <sheetFormatPr baseColWidth="10" defaultColWidth="9.140625" defaultRowHeight="15" x14ac:dyDescent="0.25"/>
  <cols>
    <col min="1" max="1" width="10.7109375" bestFit="1" customWidth="1"/>
    <col min="2" max="6" width="11" bestFit="1" customWidth="1"/>
    <col min="15" max="15" width="15.85546875" bestFit="1" customWidth="1"/>
    <col min="16" max="21" width="8.85546875" customWidth="1"/>
  </cols>
  <sheetData>
    <row r="1" spans="1:23" x14ac:dyDescent="0.25">
      <c r="A1" s="7" t="s">
        <v>9</v>
      </c>
      <c r="B1" s="8" t="s">
        <v>11</v>
      </c>
      <c r="C1" s="8"/>
      <c r="D1" s="8"/>
      <c r="E1" s="8"/>
      <c r="F1" s="8"/>
      <c r="G1" s="8" t="s">
        <v>10</v>
      </c>
      <c r="H1" s="8"/>
      <c r="I1" s="8"/>
      <c r="J1" s="8"/>
      <c r="K1" s="8"/>
      <c r="L1" s="7" t="s">
        <v>8</v>
      </c>
      <c r="M1" s="7" t="s">
        <v>15</v>
      </c>
      <c r="O1" s="4" t="s">
        <v>12</v>
      </c>
      <c r="P1" s="1">
        <v>0.1</v>
      </c>
    </row>
    <row r="2" spans="1:23" x14ac:dyDescent="0.25">
      <c r="A2" s="7"/>
      <c r="B2" s="4" t="s">
        <v>7</v>
      </c>
      <c r="C2" s="4" t="s">
        <v>6</v>
      </c>
      <c r="D2" s="4" t="s">
        <v>5</v>
      </c>
      <c r="E2" s="4" t="s">
        <v>4</v>
      </c>
      <c r="F2" s="4" t="s">
        <v>3</v>
      </c>
      <c r="G2" s="4" t="s">
        <v>7</v>
      </c>
      <c r="H2" s="4" t="s">
        <v>6</v>
      </c>
      <c r="I2" s="4" t="s">
        <v>5</v>
      </c>
      <c r="J2" s="4" t="s">
        <v>4</v>
      </c>
      <c r="K2" s="4" t="s">
        <v>3</v>
      </c>
      <c r="L2" s="7"/>
      <c r="M2" s="7"/>
      <c r="O2" s="4"/>
      <c r="P2" s="6"/>
    </row>
    <row r="3" spans="1:23" x14ac:dyDescent="0.25">
      <c r="A3" s="3">
        <v>40435</v>
      </c>
      <c r="B3" s="2">
        <v>4.2240000000000002</v>
      </c>
      <c r="C3" s="2">
        <v>8.2728979999999996</v>
      </c>
      <c r="D3" s="2">
        <v>19.830849000000001</v>
      </c>
      <c r="E3" s="2">
        <v>41.047851999999999</v>
      </c>
      <c r="F3" s="2">
        <v>53.342751</v>
      </c>
      <c r="P3" s="4" t="s">
        <v>7</v>
      </c>
      <c r="Q3" s="4" t="s">
        <v>6</v>
      </c>
      <c r="R3" s="4" t="s">
        <v>5</v>
      </c>
      <c r="S3" s="4" t="s">
        <v>4</v>
      </c>
      <c r="T3" s="4" t="s">
        <v>3</v>
      </c>
    </row>
    <row r="4" spans="1:23" x14ac:dyDescent="0.25">
      <c r="A4" s="3">
        <v>40436</v>
      </c>
      <c r="B4" s="2">
        <v>4.3959999999999999</v>
      </c>
      <c r="C4" s="2">
        <v>8.3395589999999995</v>
      </c>
      <c r="D4" s="2">
        <v>19.902151</v>
      </c>
      <c r="E4" s="2">
        <v>41.203758000000001</v>
      </c>
      <c r="F4" s="2">
        <v>53.565551999999997</v>
      </c>
      <c r="G4" s="1">
        <f>B4/B3-1</f>
        <v>4.0719696969696795E-2</v>
      </c>
      <c r="H4" s="1">
        <f t="shared" ref="H4:K4" si="0">C4/C3-1</f>
        <v>8.0577567860742327E-3</v>
      </c>
      <c r="I4" s="1">
        <f t="shared" si="0"/>
        <v>3.5955091988244536E-3</v>
      </c>
      <c r="J4" s="1">
        <f t="shared" si="0"/>
        <v>3.79815245874493E-3</v>
      </c>
      <c r="K4" s="1">
        <f t="shared" si="0"/>
        <v>4.1767812087531997E-3</v>
      </c>
      <c r="L4" s="6">
        <f>SUMPRODUCT(P$7:T$7,G4:K4)</f>
        <v>9.6970093727175577E-3</v>
      </c>
      <c r="M4" s="6">
        <f>MAX(P$10-L4,0)</f>
        <v>0</v>
      </c>
      <c r="O4" s="4" t="s">
        <v>0</v>
      </c>
      <c r="P4" s="1">
        <f t="array" ref="P4">PRODUCT(1+G4:G2519)^(1/2516) - 1</f>
        <v>1.7822082374836512E-3</v>
      </c>
      <c r="Q4" s="1">
        <f t="array" ref="Q4">PRODUCT(1+H4:H2519)^(1/2516) - 1</f>
        <v>1.036114297539692E-3</v>
      </c>
      <c r="R4" s="1">
        <f t="array" ref="R4">PRODUCT(1+I4:I2519)^(1/2516) - 1</f>
        <v>9.2691114572773792E-4</v>
      </c>
      <c r="S4" s="1">
        <f t="array" ref="S4">PRODUCT(1+J4:J2519)^(1/2516) - 1</f>
        <v>4.7827419900525747E-4</v>
      </c>
      <c r="T4" s="1">
        <f t="array" ref="T4">PRODUCT(1+K4:K2519)^(1/2516) - 1</f>
        <v>4.2103853925534729E-4</v>
      </c>
    </row>
    <row r="5" spans="1:23" x14ac:dyDescent="0.25">
      <c r="A5" s="3">
        <v>40437</v>
      </c>
      <c r="B5" s="2">
        <v>4.1879999999999997</v>
      </c>
      <c r="C5" s="2">
        <v>8.5355349999999994</v>
      </c>
      <c r="D5" s="2">
        <v>20.068541</v>
      </c>
      <c r="E5" s="2">
        <v>41.429797999999998</v>
      </c>
      <c r="F5" s="2">
        <v>53.469012999999997</v>
      </c>
      <c r="G5" s="1">
        <f t="shared" ref="G5:G68" si="1">B5/B4-1</f>
        <v>-4.7315741583257576E-2</v>
      </c>
      <c r="H5" s="1">
        <f t="shared" ref="H5:H68" si="2">C5/C4-1</f>
        <v>2.3499563945767354E-2</v>
      </c>
      <c r="I5" s="1">
        <f t="shared" ref="I5:I68" si="3">D5/D4-1</f>
        <v>8.3604028529378205E-3</v>
      </c>
      <c r="J5" s="1">
        <f t="shared" ref="J5:J68" si="4">E5/E4-1</f>
        <v>5.4859073776716283E-3</v>
      </c>
      <c r="K5" s="1">
        <f t="shared" ref="K5:K68" si="5">F5/F4-1</f>
        <v>-1.8022590339402678E-3</v>
      </c>
      <c r="L5" s="6">
        <f t="shared" ref="L5:L68" si="6">SUMPRODUCT(P$7:T$7,G5:K5)</f>
        <v>4.5032187845024871E-3</v>
      </c>
      <c r="M5" s="6">
        <f t="shared" ref="M5:M68" si="7">MAX(P$10-L5,0)</f>
        <v>0</v>
      </c>
      <c r="O5" s="4"/>
      <c r="P5" s="1"/>
      <c r="Q5" s="1"/>
      <c r="R5" s="1"/>
      <c r="S5" s="1"/>
      <c r="T5" s="1"/>
    </row>
    <row r="6" spans="1:23" x14ac:dyDescent="0.25">
      <c r="A6" s="3">
        <v>40438</v>
      </c>
      <c r="B6" s="2">
        <v>4.0460000000000003</v>
      </c>
      <c r="C6" s="2">
        <v>8.4984990000000007</v>
      </c>
      <c r="D6" s="2">
        <v>19.981386000000001</v>
      </c>
      <c r="E6" s="2">
        <v>41.320667</v>
      </c>
      <c r="F6" s="2">
        <v>54.345309999999998</v>
      </c>
      <c r="G6" s="1">
        <f t="shared" si="1"/>
        <v>-3.3906399235911988E-2</v>
      </c>
      <c r="H6" s="1">
        <f t="shared" si="2"/>
        <v>-4.3390367446209943E-3</v>
      </c>
      <c r="I6" s="1">
        <f t="shared" si="3"/>
        <v>-4.3428667784070063E-3</v>
      </c>
      <c r="J6" s="1">
        <f t="shared" si="4"/>
        <v>-2.6341185636482578E-3</v>
      </c>
      <c r="K6" s="1">
        <f t="shared" si="5"/>
        <v>1.6388875553023707E-2</v>
      </c>
      <c r="L6" s="6">
        <f t="shared" si="6"/>
        <v>-7.6548523884943992E-3</v>
      </c>
      <c r="M6" s="6">
        <f t="shared" si="7"/>
        <v>8.0331389200286665E-3</v>
      </c>
      <c r="O6" s="4" t="s">
        <v>8</v>
      </c>
      <c r="P6" s="4" t="s">
        <v>7</v>
      </c>
      <c r="Q6" s="4" t="s">
        <v>6</v>
      </c>
      <c r="R6" s="4" t="s">
        <v>5</v>
      </c>
      <c r="S6" s="4" t="s">
        <v>4</v>
      </c>
      <c r="T6" s="4" t="s">
        <v>3</v>
      </c>
      <c r="U6" s="4" t="s">
        <v>2</v>
      </c>
    </row>
    <row r="7" spans="1:23" x14ac:dyDescent="0.25">
      <c r="A7" s="3">
        <v>40441</v>
      </c>
      <c r="B7" s="2">
        <v>4.2119999999999997</v>
      </c>
      <c r="C7" s="2">
        <v>8.7410759999999996</v>
      </c>
      <c r="D7" s="2">
        <v>20.147763999999999</v>
      </c>
      <c r="E7" s="2">
        <v>41.733798999999998</v>
      </c>
      <c r="F7" s="2">
        <v>55.511215</v>
      </c>
      <c r="G7" s="1">
        <f t="shared" si="1"/>
        <v>4.1028175976272729E-2</v>
      </c>
      <c r="H7" s="1">
        <f t="shared" si="2"/>
        <v>2.8543511036478231E-2</v>
      </c>
      <c r="I7" s="1">
        <f t="shared" si="3"/>
        <v>8.3266496127945011E-3</v>
      </c>
      <c r="J7" s="1">
        <f t="shared" si="4"/>
        <v>9.9981929139720815E-3</v>
      </c>
      <c r="K7" s="1">
        <f t="shared" si="5"/>
        <v>2.1453645217959005E-2</v>
      </c>
      <c r="L7" s="6">
        <f t="shared" si="6"/>
        <v>1.866988683340309E-2</v>
      </c>
      <c r="M7" s="6">
        <f t="shared" si="7"/>
        <v>0</v>
      </c>
      <c r="O7" s="4" t="s">
        <v>1</v>
      </c>
      <c r="P7" s="1">
        <v>0.129346164708077</v>
      </c>
      <c r="Q7" s="1">
        <v>0.27767235368298698</v>
      </c>
      <c r="R7" s="1">
        <v>0.29400215695686899</v>
      </c>
      <c r="S7" s="1">
        <v>0.29897930689713947</v>
      </c>
      <c r="T7" s="1">
        <v>0</v>
      </c>
      <c r="U7" s="1">
        <f>SUM(P7:T7)</f>
        <v>0.99999998224507236</v>
      </c>
    </row>
    <row r="8" spans="1:23" x14ac:dyDescent="0.25">
      <c r="A8" s="3">
        <v>40442</v>
      </c>
      <c r="B8" s="2">
        <v>4.1539999999999999</v>
      </c>
      <c r="C8" s="2">
        <v>8.7577420000000004</v>
      </c>
      <c r="D8" s="2">
        <v>19.925919</v>
      </c>
      <c r="E8" s="2">
        <v>41.757182999999998</v>
      </c>
      <c r="F8" s="2">
        <v>56.729129999999998</v>
      </c>
      <c r="G8" s="1">
        <f t="shared" si="1"/>
        <v>-1.3770180436847079E-2</v>
      </c>
      <c r="H8" s="1">
        <f t="shared" si="2"/>
        <v>1.906630259249642E-3</v>
      </c>
      <c r="I8" s="1">
        <f t="shared" si="3"/>
        <v>-1.101089927398391E-2</v>
      </c>
      <c r="J8" s="1">
        <f t="shared" si="4"/>
        <v>5.6031323676042355E-4</v>
      </c>
      <c r="K8" s="1">
        <f t="shared" si="5"/>
        <v>2.1939980957001115E-2</v>
      </c>
      <c r="L8" s="6">
        <f t="shared" si="6"/>
        <v>-4.3214075885694789E-3</v>
      </c>
      <c r="M8" s="6">
        <f t="shared" si="7"/>
        <v>4.6996941201037454E-3</v>
      </c>
    </row>
    <row r="9" spans="1:23" x14ac:dyDescent="0.25">
      <c r="A9" s="3">
        <v>40443</v>
      </c>
      <c r="B9" s="2">
        <v>3.9740000000000002</v>
      </c>
      <c r="C9" s="2">
        <v>8.8805730000000001</v>
      </c>
      <c r="D9" s="2">
        <v>19.498093000000001</v>
      </c>
      <c r="E9" s="2">
        <v>41.952044999999998</v>
      </c>
      <c r="F9" s="2">
        <v>56.573169999999998</v>
      </c>
      <c r="G9" s="1">
        <f t="shared" si="1"/>
        <v>-4.3331728454501617E-2</v>
      </c>
      <c r="H9" s="1">
        <f t="shared" si="2"/>
        <v>1.4025418880802887E-2</v>
      </c>
      <c r="I9" s="1">
        <f t="shared" si="3"/>
        <v>-2.147082902424724E-2</v>
      </c>
      <c r="J9" s="1">
        <f t="shared" si="4"/>
        <v>4.6665504231930832E-3</v>
      </c>
      <c r="K9" s="1">
        <f t="shared" si="5"/>
        <v>-2.7492048617703269E-3</v>
      </c>
      <c r="L9" s="6">
        <f t="shared" si="6"/>
        <v>-6.6275898473933054E-3</v>
      </c>
      <c r="M9" s="6">
        <f t="shared" si="7"/>
        <v>7.0058763789275719E-3</v>
      </c>
      <c r="O9" s="4" t="s">
        <v>0</v>
      </c>
      <c r="P9" s="1">
        <f>SUMPRODUCT(P4:T4,P7:T7)</f>
        <v>9.3373006058878694E-4</v>
      </c>
    </row>
    <row r="10" spans="1:23" x14ac:dyDescent="0.25">
      <c r="A10" s="3">
        <v>40444</v>
      </c>
      <c r="B10" s="2">
        <v>3.9119999999999999</v>
      </c>
      <c r="C10" s="2">
        <v>8.9166810000000005</v>
      </c>
      <c r="D10" s="2">
        <v>19.355481999999999</v>
      </c>
      <c r="E10" s="2">
        <v>41.81955</v>
      </c>
      <c r="F10" s="2">
        <v>56.632595000000002</v>
      </c>
      <c r="G10" s="1">
        <f t="shared" si="1"/>
        <v>-1.5601409159537005E-2</v>
      </c>
      <c r="H10" s="1">
        <f t="shared" si="2"/>
        <v>4.0659538523022398E-3</v>
      </c>
      <c r="I10" s="1">
        <f t="shared" si="3"/>
        <v>-7.3140998968463933E-3</v>
      </c>
      <c r="J10" s="1">
        <f t="shared" si="4"/>
        <v>-3.1582489006196646E-3</v>
      </c>
      <c r="K10" s="1">
        <f t="shared" si="5"/>
        <v>1.0504095846142203E-3</v>
      </c>
      <c r="L10" s="6">
        <f t="shared" si="6"/>
        <v>-3.9835916758791763E-3</v>
      </c>
      <c r="M10" s="6">
        <f t="shared" si="7"/>
        <v>4.3618782074134428E-3</v>
      </c>
      <c r="O10" s="4" t="s">
        <v>13</v>
      </c>
      <c r="P10" s="1">
        <f>(1+P1)^(1/252) - 1</f>
        <v>3.782865315342665E-4</v>
      </c>
    </row>
    <row r="11" spans="1:23" x14ac:dyDescent="0.25">
      <c r="A11" s="3">
        <v>40445</v>
      </c>
      <c r="B11" s="2">
        <v>4.0199999999999996</v>
      </c>
      <c r="C11" s="2">
        <v>9.0216119999999993</v>
      </c>
      <c r="D11" s="2">
        <v>19.632777999999998</v>
      </c>
      <c r="E11" s="2">
        <v>42.154724000000002</v>
      </c>
      <c r="F11" s="2">
        <v>59.209488</v>
      </c>
      <c r="G11" s="1">
        <f t="shared" si="1"/>
        <v>2.7607361963190025E-2</v>
      </c>
      <c r="H11" s="1">
        <f t="shared" si="2"/>
        <v>1.1767943700127681E-2</v>
      </c>
      <c r="I11" s="1">
        <f t="shared" si="3"/>
        <v>1.4326483835432224E-2</v>
      </c>
      <c r="J11" s="1">
        <f t="shared" si="4"/>
        <v>8.014768212474932E-3</v>
      </c>
      <c r="K11" s="1">
        <f t="shared" si="5"/>
        <v>4.5501941064152174E-2</v>
      </c>
      <c r="L11" s="6">
        <f t="shared" si="6"/>
        <v>1.3446806007201381E-2</v>
      </c>
      <c r="M11" s="6">
        <f t="shared" si="7"/>
        <v>0</v>
      </c>
      <c r="O11" s="4" t="s">
        <v>14</v>
      </c>
      <c r="P11" s="1">
        <f>P9-P10</f>
        <v>5.5544352905452044E-4</v>
      </c>
      <c r="Q11" s="5"/>
      <c r="R11" s="5"/>
      <c r="S11" s="5"/>
      <c r="T11" s="5"/>
      <c r="W11" t="s">
        <v>18</v>
      </c>
    </row>
    <row r="12" spans="1:23" x14ac:dyDescent="0.25">
      <c r="A12" s="3">
        <v>40448</v>
      </c>
      <c r="B12" s="2">
        <v>4.1059999999999999</v>
      </c>
      <c r="C12" s="2">
        <v>8.985811</v>
      </c>
      <c r="D12" s="2">
        <v>19.593167999999999</v>
      </c>
      <c r="E12" s="2">
        <v>41.687038000000001</v>
      </c>
      <c r="F12" s="2">
        <v>59.068409000000003</v>
      </c>
      <c r="G12" s="1">
        <f t="shared" si="1"/>
        <v>2.1393034825870627E-2</v>
      </c>
      <c r="H12" s="1">
        <f t="shared" si="2"/>
        <v>-3.9683595348590783E-3</v>
      </c>
      <c r="I12" s="1">
        <f t="shared" si="3"/>
        <v>-2.0175443332574039E-3</v>
      </c>
      <c r="J12" s="1">
        <f t="shared" si="4"/>
        <v>-1.1094509834769672E-2</v>
      </c>
      <c r="K12" s="1">
        <f t="shared" si="5"/>
        <v>-2.3827093387465137E-3</v>
      </c>
      <c r="L12" s="6">
        <f t="shared" si="6"/>
        <v>-2.2449879726086732E-3</v>
      </c>
      <c r="M12" s="6">
        <f t="shared" si="7"/>
        <v>2.6232745041429397E-3</v>
      </c>
      <c r="N12" s="4"/>
      <c r="O12" s="4" t="s">
        <v>15</v>
      </c>
      <c r="P12" s="1">
        <f>AVERAGE(M4:M2519)</f>
        <v>4.0053359563737654E-3</v>
      </c>
      <c r="Q12" s="5"/>
      <c r="R12" s="5"/>
      <c r="S12" s="5"/>
      <c r="T12" s="5"/>
    </row>
    <row r="13" spans="1:23" x14ac:dyDescent="0.25">
      <c r="A13" s="3">
        <v>40449</v>
      </c>
      <c r="B13" s="2">
        <v>4.28</v>
      </c>
      <c r="C13" s="2">
        <v>8.8531069999999996</v>
      </c>
      <c r="D13" s="2">
        <v>19.553553000000001</v>
      </c>
      <c r="E13" s="2">
        <v>41.952044999999998</v>
      </c>
      <c r="F13" s="2">
        <v>59.164935999999997</v>
      </c>
      <c r="G13" s="1">
        <f t="shared" si="1"/>
        <v>4.2377009254749298E-2</v>
      </c>
      <c r="H13" s="1">
        <f t="shared" si="2"/>
        <v>-1.4768171732078561E-2</v>
      </c>
      <c r="I13" s="1">
        <f t="shared" si="3"/>
        <v>-2.0218782383736311E-3</v>
      </c>
      <c r="J13" s="1">
        <f t="shared" si="4"/>
        <v>6.357059957102118E-3</v>
      </c>
      <c r="K13" s="1">
        <f t="shared" si="5"/>
        <v>1.6341560850232639E-3</v>
      </c>
      <c r="L13" s="6">
        <f t="shared" si="6"/>
        <v>2.6867834311516459E-3</v>
      </c>
      <c r="M13" s="6">
        <f t="shared" si="7"/>
        <v>0</v>
      </c>
      <c r="N13" s="4"/>
      <c r="O13" s="4" t="s">
        <v>16</v>
      </c>
      <c r="P13" s="5">
        <f>P11/P12+1</f>
        <v>1.1386758901386618</v>
      </c>
      <c r="Q13" s="5"/>
      <c r="R13" s="5"/>
      <c r="S13" s="5"/>
      <c r="T13" s="5"/>
    </row>
    <row r="14" spans="1:23" x14ac:dyDescent="0.25">
      <c r="A14" s="3">
        <v>40450</v>
      </c>
      <c r="B14" s="2">
        <v>4.3959999999999999</v>
      </c>
      <c r="C14" s="2">
        <v>8.8688470000000006</v>
      </c>
      <c r="D14" s="2">
        <v>19.41094</v>
      </c>
      <c r="E14" s="2">
        <v>41.585692999999999</v>
      </c>
      <c r="F14" s="2">
        <v>59.402546000000001</v>
      </c>
      <c r="G14" s="1">
        <f t="shared" si="1"/>
        <v>2.7102803738317638E-2</v>
      </c>
      <c r="H14" s="1">
        <f t="shared" si="2"/>
        <v>1.7779068975447565E-3</v>
      </c>
      <c r="I14" s="1">
        <f t="shared" si="3"/>
        <v>-7.2934571021441297E-3</v>
      </c>
      <c r="J14" s="1">
        <f t="shared" si="4"/>
        <v>-8.7326374673749596E-3</v>
      </c>
      <c r="K14" s="1">
        <f t="shared" si="5"/>
        <v>4.0160611345883002E-3</v>
      </c>
      <c r="L14" s="6">
        <f t="shared" si="6"/>
        <v>-7.558507078249386E-4</v>
      </c>
      <c r="M14" s="6">
        <f t="shared" si="7"/>
        <v>1.1341372393592051E-3</v>
      </c>
      <c r="N14" s="4"/>
    </row>
    <row r="15" spans="1:23" x14ac:dyDescent="0.25">
      <c r="A15" s="3">
        <v>40451</v>
      </c>
      <c r="B15" s="2">
        <v>4.0819999999999999</v>
      </c>
      <c r="C15" s="2">
        <v>8.7571250000000003</v>
      </c>
      <c r="D15" s="2">
        <v>19.403025</v>
      </c>
      <c r="E15" s="2">
        <v>41.718204</v>
      </c>
      <c r="F15" s="2">
        <v>58.429749000000001</v>
      </c>
      <c r="G15" s="1">
        <f t="shared" si="1"/>
        <v>-7.1428571428571397E-2</v>
      </c>
      <c r="H15" s="1">
        <f t="shared" si="2"/>
        <v>-1.2597127901744165E-2</v>
      </c>
      <c r="I15" s="1">
        <f t="shared" si="3"/>
        <v>-4.0775974785356439E-4</v>
      </c>
      <c r="J15" s="1">
        <f t="shared" si="4"/>
        <v>3.1864564575130316E-3</v>
      </c>
      <c r="K15" s="1">
        <f t="shared" si="5"/>
        <v>-1.6376351949628609E-2</v>
      </c>
      <c r="L15" s="6">
        <f t="shared" si="6"/>
        <v>-1.1904083621249546E-2</v>
      </c>
      <c r="M15" s="6">
        <f t="shared" si="7"/>
        <v>1.2282370152783812E-2</v>
      </c>
      <c r="N15" s="4"/>
      <c r="O15" s="4"/>
      <c r="P15" s="5"/>
      <c r="Q15" s="5"/>
      <c r="R15" s="5"/>
      <c r="S15" s="5"/>
      <c r="T15" s="5"/>
      <c r="W15" t="s">
        <v>17</v>
      </c>
    </row>
    <row r="16" spans="1:23" x14ac:dyDescent="0.25">
      <c r="A16" s="3">
        <v>40452</v>
      </c>
      <c r="B16" s="2">
        <v>4.12</v>
      </c>
      <c r="C16" s="2">
        <v>8.719163</v>
      </c>
      <c r="D16" s="2">
        <v>19.315863</v>
      </c>
      <c r="E16" s="2">
        <v>41.593497999999997</v>
      </c>
      <c r="F16" s="2">
        <v>58.088146000000002</v>
      </c>
      <c r="G16" s="1">
        <f t="shared" si="1"/>
        <v>9.3091621754042286E-3</v>
      </c>
      <c r="H16" s="1">
        <f t="shared" si="2"/>
        <v>-4.3349843698702317E-3</v>
      </c>
      <c r="I16" s="1">
        <f t="shared" si="3"/>
        <v>-4.4921861410784913E-3</v>
      </c>
      <c r="J16" s="1">
        <f t="shared" si="4"/>
        <v>-2.9892466128216277E-3</v>
      </c>
      <c r="K16" s="1">
        <f t="shared" si="5"/>
        <v>-5.8463882841598425E-3</v>
      </c>
      <c r="L16" s="6">
        <f t="shared" si="6"/>
        <v>-2.2140361845016539E-3</v>
      </c>
      <c r="M16" s="6">
        <f t="shared" si="7"/>
        <v>2.5923227160359204E-3</v>
      </c>
      <c r="N16" s="4"/>
      <c r="O16" s="4"/>
      <c r="P16" s="5"/>
      <c r="Q16" s="5"/>
      <c r="R16" s="5"/>
      <c r="S16" s="5"/>
      <c r="T16" s="5"/>
    </row>
    <row r="17" spans="1:16" x14ac:dyDescent="0.25">
      <c r="A17" s="3">
        <v>40455</v>
      </c>
      <c r="B17" s="2">
        <v>4.1980000000000004</v>
      </c>
      <c r="C17" s="2">
        <v>8.5994209999999995</v>
      </c>
      <c r="D17" s="2">
        <v>18.943493</v>
      </c>
      <c r="E17" s="2">
        <v>41.757182999999998</v>
      </c>
      <c r="F17" s="2">
        <v>57.382652</v>
      </c>
      <c r="G17" s="1">
        <f t="shared" si="1"/>
        <v>1.8932038834951426E-2</v>
      </c>
      <c r="H17" s="1">
        <f t="shared" si="2"/>
        <v>-1.3733198932053492E-2</v>
      </c>
      <c r="I17" s="1">
        <f t="shared" si="3"/>
        <v>-1.9277937516951726E-2</v>
      </c>
      <c r="J17" s="1">
        <f t="shared" si="4"/>
        <v>3.9353506646639946E-3</v>
      </c>
      <c r="K17" s="1">
        <f t="shared" si="5"/>
        <v>-1.2145231834391867E-2</v>
      </c>
      <c r="L17" s="6">
        <f t="shared" si="6"/>
        <v>-5.8557098551997554E-3</v>
      </c>
      <c r="M17" s="6">
        <f t="shared" si="7"/>
        <v>6.2339963867340219E-3</v>
      </c>
    </row>
    <row r="18" spans="1:16" x14ac:dyDescent="0.25">
      <c r="A18" s="3">
        <v>40456</v>
      </c>
      <c r="B18" s="2">
        <v>4.2240000000000002</v>
      </c>
      <c r="C18" s="2">
        <v>8.9172980000000006</v>
      </c>
      <c r="D18" s="2">
        <v>19.292100999999999</v>
      </c>
      <c r="E18" s="2">
        <v>42.092373000000002</v>
      </c>
      <c r="F18" s="2">
        <v>58.964419999999997</v>
      </c>
      <c r="G18" s="1">
        <f t="shared" si="1"/>
        <v>6.1934254406859068E-3</v>
      </c>
      <c r="H18" s="1">
        <f t="shared" si="2"/>
        <v>3.6964930545905439E-2</v>
      </c>
      <c r="I18" s="1">
        <f t="shared" si="3"/>
        <v>1.8402519535335893E-2</v>
      </c>
      <c r="J18" s="1">
        <f t="shared" si="4"/>
        <v>8.0271219445049447E-3</v>
      </c>
      <c r="K18" s="1">
        <f t="shared" si="5"/>
        <v>2.7565264846943549E-2</v>
      </c>
      <c r="L18" s="6">
        <f t="shared" si="6"/>
        <v>1.8875558887744434E-2</v>
      </c>
      <c r="M18" s="6">
        <f t="shared" si="7"/>
        <v>0</v>
      </c>
    </row>
    <row r="19" spans="1:16" x14ac:dyDescent="0.25">
      <c r="A19" s="3">
        <v>40457</v>
      </c>
      <c r="B19" s="2">
        <v>4.0919999999999996</v>
      </c>
      <c r="C19" s="2">
        <v>8.9250129999999999</v>
      </c>
      <c r="D19" s="2">
        <v>19.355481999999999</v>
      </c>
      <c r="E19" s="2">
        <v>42.528880999999998</v>
      </c>
      <c r="F19" s="2">
        <v>58.726787999999999</v>
      </c>
      <c r="G19" s="1">
        <f t="shared" si="1"/>
        <v>-3.1250000000000111E-2</v>
      </c>
      <c r="H19" s="1">
        <f t="shared" si="2"/>
        <v>8.6517238742045421E-4</v>
      </c>
      <c r="I19" s="1">
        <f t="shared" si="3"/>
        <v>3.2853342412004771E-3</v>
      </c>
      <c r="J19" s="1">
        <f t="shared" si="4"/>
        <v>1.0370239758162203E-2</v>
      </c>
      <c r="K19" s="1">
        <f t="shared" si="5"/>
        <v>-4.0300913669633065E-3</v>
      </c>
      <c r="L19" s="6">
        <f t="shared" si="6"/>
        <v>2.6454925451883894E-4</v>
      </c>
      <c r="M19" s="6">
        <f t="shared" si="7"/>
        <v>1.1373727701542756E-4</v>
      </c>
    </row>
    <row r="20" spans="1:16" x14ac:dyDescent="0.25">
      <c r="A20" s="3">
        <v>40458</v>
      </c>
      <c r="B20" s="2">
        <v>4.0860000000000003</v>
      </c>
      <c r="C20" s="2">
        <v>8.9259409999999999</v>
      </c>
      <c r="D20" s="2">
        <v>19.434708000000001</v>
      </c>
      <c r="E20" s="2">
        <v>42.372973999999999</v>
      </c>
      <c r="F20" s="2">
        <v>58.474288999999999</v>
      </c>
      <c r="G20" s="1">
        <f t="shared" si="1"/>
        <v>-1.4662756598239346E-3</v>
      </c>
      <c r="H20" s="1">
        <f t="shared" si="2"/>
        <v>1.0397743958479033E-4</v>
      </c>
      <c r="I20" s="1">
        <f t="shared" si="3"/>
        <v>4.0932072887671644E-3</v>
      </c>
      <c r="J20" s="1">
        <f t="shared" si="4"/>
        <v>-3.6659088208786939E-3</v>
      </c>
      <c r="K20" s="1">
        <f t="shared" si="5"/>
        <v>-4.2995540638115504E-3</v>
      </c>
      <c r="L20" s="6">
        <f t="shared" si="6"/>
        <v>-5.3404579268889318E-5</v>
      </c>
      <c r="M20" s="6">
        <f t="shared" si="7"/>
        <v>4.3169111080315582E-4</v>
      </c>
    </row>
    <row r="21" spans="1:16" x14ac:dyDescent="0.25">
      <c r="A21" s="3">
        <v>40459</v>
      </c>
      <c r="B21" s="2">
        <v>4.0860000000000003</v>
      </c>
      <c r="C21" s="2">
        <v>9.0756209999999999</v>
      </c>
      <c r="D21" s="2">
        <v>19.466394000000001</v>
      </c>
      <c r="E21" s="2">
        <v>42.411968000000002</v>
      </c>
      <c r="F21" s="2">
        <v>59.684784000000001</v>
      </c>
      <c r="G21" s="1">
        <f t="shared" si="1"/>
        <v>0</v>
      </c>
      <c r="H21" s="1">
        <f t="shared" si="2"/>
        <v>1.6769100311104568E-2</v>
      </c>
      <c r="I21" s="1">
        <f t="shared" si="3"/>
        <v>1.6303820978427197E-3</v>
      </c>
      <c r="J21" s="1">
        <f t="shared" si="4"/>
        <v>9.2025638795156794E-4</v>
      </c>
      <c r="K21" s="1">
        <f t="shared" si="5"/>
        <v>2.0701320541067325E-2</v>
      </c>
      <c r="L21" s="6">
        <f t="shared" si="6"/>
        <v>5.410789022997564E-3</v>
      </c>
      <c r="M21" s="6">
        <f t="shared" si="7"/>
        <v>0</v>
      </c>
    </row>
    <row r="22" spans="1:16" x14ac:dyDescent="0.25">
      <c r="A22" s="3">
        <v>40462</v>
      </c>
      <c r="B22" s="2">
        <v>4.048</v>
      </c>
      <c r="C22" s="2">
        <v>9.1154360000000008</v>
      </c>
      <c r="D22" s="2">
        <v>19.482244000000001</v>
      </c>
      <c r="E22" s="2">
        <v>42.567847999999998</v>
      </c>
      <c r="F22" s="2">
        <v>59.395153000000001</v>
      </c>
      <c r="G22" s="1">
        <f t="shared" si="1"/>
        <v>-9.3000489476261494E-3</v>
      </c>
      <c r="H22" s="1">
        <f t="shared" si="2"/>
        <v>4.3870276204791558E-3</v>
      </c>
      <c r="I22" s="1">
        <f t="shared" si="3"/>
        <v>8.1422373347628252E-4</v>
      </c>
      <c r="J22" s="1">
        <f t="shared" si="4"/>
        <v>3.675377666982893E-3</v>
      </c>
      <c r="K22" s="1">
        <f t="shared" si="5"/>
        <v>-4.8526773591071048E-3</v>
      </c>
      <c r="L22" s="6">
        <f t="shared" si="6"/>
        <v>1.3534760234251634E-3</v>
      </c>
      <c r="M22" s="6">
        <f t="shared" si="7"/>
        <v>0</v>
      </c>
    </row>
    <row r="23" spans="1:16" x14ac:dyDescent="0.25">
      <c r="A23" s="3">
        <v>40463</v>
      </c>
      <c r="B23" s="2">
        <v>4.048</v>
      </c>
      <c r="C23" s="2">
        <v>9.2135750000000005</v>
      </c>
      <c r="D23" s="2">
        <v>19.672395999999999</v>
      </c>
      <c r="E23" s="2">
        <v>42.030009999999997</v>
      </c>
      <c r="F23" s="2">
        <v>58.919868000000001</v>
      </c>
      <c r="G23" s="1">
        <f t="shared" si="1"/>
        <v>0</v>
      </c>
      <c r="H23" s="1">
        <f t="shared" si="2"/>
        <v>1.0766243106747675E-2</v>
      </c>
      <c r="I23" s="1">
        <f t="shared" si="3"/>
        <v>9.7602719686704642E-3</v>
      </c>
      <c r="J23" s="1">
        <f t="shared" si="4"/>
        <v>-1.2634841206912828E-2</v>
      </c>
      <c r="K23" s="1">
        <f t="shared" si="5"/>
        <v>-8.0020839410919198E-3</v>
      </c>
      <c r="L23" s="6">
        <f t="shared" si="6"/>
        <v>2.0814730082504289E-3</v>
      </c>
      <c r="M23" s="6">
        <f t="shared" si="7"/>
        <v>0</v>
      </c>
    </row>
    <row r="24" spans="1:16" x14ac:dyDescent="0.25">
      <c r="A24" s="3">
        <v>40464</v>
      </c>
      <c r="B24" s="2">
        <v>4.1079999999999997</v>
      </c>
      <c r="C24" s="2">
        <v>9.2629549999999998</v>
      </c>
      <c r="D24" s="2">
        <v>20.076457999999999</v>
      </c>
      <c r="E24" s="2">
        <v>41.952044999999998</v>
      </c>
      <c r="F24" s="2">
        <v>59.625380999999997</v>
      </c>
      <c r="G24" s="1">
        <f t="shared" si="1"/>
        <v>1.4822134387351582E-2</v>
      </c>
      <c r="H24" s="1">
        <f t="shared" si="2"/>
        <v>5.3594831539331977E-3</v>
      </c>
      <c r="I24" s="1">
        <f t="shared" si="3"/>
        <v>2.0539541802635508E-2</v>
      </c>
      <c r="J24" s="1">
        <f t="shared" si="4"/>
        <v>-1.8549840935083717E-3</v>
      </c>
      <c r="K24" s="1">
        <f t="shared" si="5"/>
        <v>1.1974110328964116E-2</v>
      </c>
      <c r="L24" s="6">
        <f t="shared" si="6"/>
        <v>8.8894342719668448E-3</v>
      </c>
      <c r="M24" s="6">
        <f t="shared" si="7"/>
        <v>0</v>
      </c>
      <c r="O24" s="4"/>
      <c r="P24" s="4"/>
    </row>
    <row r="25" spans="1:16" x14ac:dyDescent="0.25">
      <c r="A25" s="3">
        <v>40465</v>
      </c>
      <c r="B25" s="2">
        <v>4.1500000000000004</v>
      </c>
      <c r="C25" s="2">
        <v>9.3299260000000004</v>
      </c>
      <c r="D25" s="2">
        <v>19.989301999999999</v>
      </c>
      <c r="E25" s="2">
        <v>41.507762999999997</v>
      </c>
      <c r="F25" s="2">
        <v>59.343159</v>
      </c>
      <c r="G25" s="1">
        <f t="shared" si="1"/>
        <v>1.0223953261928154E-2</v>
      </c>
      <c r="H25" s="1">
        <f t="shared" si="2"/>
        <v>7.2299822248949042E-3</v>
      </c>
      <c r="I25" s="1">
        <f t="shared" si="3"/>
        <v>-4.3412040111856509E-3</v>
      </c>
      <c r="J25" s="1">
        <f t="shared" si="4"/>
        <v>-1.059023463576092E-2</v>
      </c>
      <c r="K25" s="1">
        <f t="shared" si="5"/>
        <v>-4.7332527736803076E-3</v>
      </c>
      <c r="L25" s="6">
        <f t="shared" si="6"/>
        <v>-1.1125890302985061E-3</v>
      </c>
      <c r="M25" s="6">
        <f t="shared" si="7"/>
        <v>1.4908755618327726E-3</v>
      </c>
      <c r="O25" s="4"/>
      <c r="P25" s="1"/>
    </row>
    <row r="26" spans="1:16" x14ac:dyDescent="0.25">
      <c r="A26" s="3">
        <v>40466</v>
      </c>
      <c r="B26" s="2">
        <v>4.1079999999999997</v>
      </c>
      <c r="C26" s="2">
        <v>9.7135400000000001</v>
      </c>
      <c r="D26" s="2">
        <v>20.234919000000001</v>
      </c>
      <c r="E26" s="2">
        <v>41.585692999999999</v>
      </c>
      <c r="F26" s="2">
        <v>59.224369000000003</v>
      </c>
      <c r="G26" s="1">
        <f t="shared" si="1"/>
        <v>-1.0120481927710978E-2</v>
      </c>
      <c r="H26" s="1">
        <f t="shared" si="2"/>
        <v>4.1116510463212741E-2</v>
      </c>
      <c r="I26" s="1">
        <f t="shared" si="3"/>
        <v>1.2287422542317961E-2</v>
      </c>
      <c r="J26" s="1">
        <f t="shared" si="4"/>
        <v>1.8774801234169303E-3</v>
      </c>
      <c r="K26" s="1">
        <f t="shared" si="5"/>
        <v>-2.0017471601064818E-3</v>
      </c>
      <c r="L26" s="6">
        <f t="shared" si="6"/>
        <v>1.4281729150098907E-2</v>
      </c>
      <c r="M26" s="6">
        <f t="shared" si="7"/>
        <v>0</v>
      </c>
    </row>
    <row r="27" spans="1:16" x14ac:dyDescent="0.25">
      <c r="A27" s="3">
        <v>40469</v>
      </c>
      <c r="B27" s="2">
        <v>4.0460000000000003</v>
      </c>
      <c r="C27" s="2">
        <v>9.814152</v>
      </c>
      <c r="D27" s="2">
        <v>20.456757</v>
      </c>
      <c r="E27" s="2">
        <v>41.905289000000003</v>
      </c>
      <c r="F27" s="2">
        <v>59.588222999999999</v>
      </c>
      <c r="G27" s="1">
        <f t="shared" si="1"/>
        <v>-1.5092502434274402E-2</v>
      </c>
      <c r="H27" s="1">
        <f t="shared" si="2"/>
        <v>1.0357912769186184E-2</v>
      </c>
      <c r="I27" s="1">
        <f t="shared" si="3"/>
        <v>1.0963127650770232E-2</v>
      </c>
      <c r="J27" s="1">
        <f t="shared" si="4"/>
        <v>7.6852392480271092E-3</v>
      </c>
      <c r="K27" s="1">
        <f t="shared" si="5"/>
        <v>6.1436534680512356E-3</v>
      </c>
      <c r="L27" s="6">
        <f t="shared" si="6"/>
        <v>6.4448593921760614E-3</v>
      </c>
      <c r="M27" s="6">
        <f t="shared" si="7"/>
        <v>0</v>
      </c>
    </row>
    <row r="28" spans="1:16" x14ac:dyDescent="0.25">
      <c r="A28" s="3">
        <v>40470</v>
      </c>
      <c r="B28" s="2">
        <v>4.01</v>
      </c>
      <c r="C28" s="2">
        <v>9.5515159999999995</v>
      </c>
      <c r="D28" s="2">
        <v>19.886310999999999</v>
      </c>
      <c r="E28" s="2">
        <v>41.562308999999999</v>
      </c>
      <c r="F28" s="2">
        <v>58.333218000000002</v>
      </c>
      <c r="G28" s="1">
        <f t="shared" si="1"/>
        <v>-8.8976767177459948E-3</v>
      </c>
      <c r="H28" s="1">
        <f t="shared" si="2"/>
        <v>-2.6760946844923583E-2</v>
      </c>
      <c r="I28" s="1">
        <f t="shared" si="3"/>
        <v>-2.7885456135593789E-2</v>
      </c>
      <c r="J28" s="1">
        <f t="shared" si="4"/>
        <v>-8.1846470501611979E-3</v>
      </c>
      <c r="K28" s="1">
        <f t="shared" si="5"/>
        <v>-2.1061292598035686E-2</v>
      </c>
      <c r="L28" s="6">
        <f t="shared" si="6"/>
        <v>-1.9227079809313673E-2</v>
      </c>
      <c r="M28" s="6">
        <f t="shared" si="7"/>
        <v>1.9605366340847939E-2</v>
      </c>
    </row>
    <row r="29" spans="1:16" x14ac:dyDescent="0.25">
      <c r="A29" s="3">
        <v>40471</v>
      </c>
      <c r="B29" s="2">
        <v>4.13</v>
      </c>
      <c r="C29" s="2">
        <v>9.5836109999999994</v>
      </c>
      <c r="D29" s="2">
        <v>20.052689000000001</v>
      </c>
      <c r="E29" s="2">
        <v>41.679245000000002</v>
      </c>
      <c r="F29" s="2">
        <v>59.647640000000003</v>
      </c>
      <c r="G29" s="1">
        <f t="shared" si="1"/>
        <v>2.9925187032419087E-2</v>
      </c>
      <c r="H29" s="1">
        <f t="shared" si="2"/>
        <v>3.3601995746015412E-3</v>
      </c>
      <c r="I29" s="1">
        <f t="shared" si="3"/>
        <v>8.3664587162497472E-3</v>
      </c>
      <c r="J29" s="1">
        <f t="shared" si="4"/>
        <v>2.8135106738176319E-3</v>
      </c>
      <c r="K29" s="1">
        <f t="shared" si="5"/>
        <v>2.2532993122375E-2</v>
      </c>
      <c r="L29" s="6">
        <f t="shared" si="6"/>
        <v>8.104681075413192E-3</v>
      </c>
      <c r="M29" s="6">
        <f t="shared" si="7"/>
        <v>0</v>
      </c>
    </row>
    <row r="30" spans="1:16" x14ac:dyDescent="0.25">
      <c r="A30" s="3">
        <v>40472</v>
      </c>
      <c r="B30" s="2">
        <v>4.1500000000000004</v>
      </c>
      <c r="C30" s="2">
        <v>9.5524439999999995</v>
      </c>
      <c r="D30" s="2">
        <v>20.139837</v>
      </c>
      <c r="E30" s="2">
        <v>42.115749000000001</v>
      </c>
      <c r="F30" s="2">
        <v>58.908408999999999</v>
      </c>
      <c r="G30" s="1">
        <f t="shared" si="1"/>
        <v>4.8426150121065881E-3</v>
      </c>
      <c r="H30" s="1">
        <f t="shared" si="2"/>
        <v>-3.2521144691702863E-3</v>
      </c>
      <c r="I30" s="1">
        <f t="shared" si="3"/>
        <v>4.3459508098888655E-3</v>
      </c>
      <c r="J30" s="1">
        <f t="shared" si="4"/>
        <v>1.0472934430554082E-2</v>
      </c>
      <c r="K30" s="1">
        <f t="shared" si="5"/>
        <v>-1.2393298376935036E-2</v>
      </c>
      <c r="L30" s="6">
        <f t="shared" si="6"/>
        <v>4.1322609892347597E-3</v>
      </c>
      <c r="M30" s="6">
        <f t="shared" si="7"/>
        <v>0</v>
      </c>
    </row>
    <row r="31" spans="1:16" x14ac:dyDescent="0.25">
      <c r="A31" s="3">
        <v>40473</v>
      </c>
      <c r="B31" s="2">
        <v>4.1440000000000001</v>
      </c>
      <c r="C31" s="2">
        <v>9.4891749999999995</v>
      </c>
      <c r="D31" s="2">
        <v>20.108142999999998</v>
      </c>
      <c r="E31" s="2">
        <v>42.139136999999998</v>
      </c>
      <c r="F31" s="2">
        <v>58.490223</v>
      </c>
      <c r="G31" s="1">
        <f t="shared" si="1"/>
        <v>-1.4457831325301873E-3</v>
      </c>
      <c r="H31" s="1">
        <f t="shared" si="2"/>
        <v>-6.6233311600675249E-3</v>
      </c>
      <c r="I31" s="1">
        <f t="shared" si="3"/>
        <v>-1.5736969470011575E-3</v>
      </c>
      <c r="J31" s="1">
        <f t="shared" si="4"/>
        <v>5.5532670213209734E-4</v>
      </c>
      <c r="K31" s="1">
        <f t="shared" si="5"/>
        <v>-7.0989185941178201E-3</v>
      </c>
      <c r="L31" s="6">
        <f t="shared" si="6"/>
        <v>-2.3227615599400783E-3</v>
      </c>
      <c r="M31" s="6">
        <f t="shared" si="7"/>
        <v>2.7010480914743448E-3</v>
      </c>
    </row>
    <row r="32" spans="1:16" x14ac:dyDescent="0.25">
      <c r="A32" s="3">
        <v>40476</v>
      </c>
      <c r="B32" s="2">
        <v>4.17</v>
      </c>
      <c r="C32" s="2">
        <v>9.5314540000000001</v>
      </c>
      <c r="D32" s="2">
        <v>19.957619000000001</v>
      </c>
      <c r="E32" s="2">
        <v>42.053375000000003</v>
      </c>
      <c r="F32" s="2">
        <v>59.027873999999997</v>
      </c>
      <c r="G32" s="1">
        <f t="shared" si="1"/>
        <v>6.2741312741312338E-3</v>
      </c>
      <c r="H32" s="1">
        <f t="shared" si="2"/>
        <v>4.4554979753246293E-3</v>
      </c>
      <c r="I32" s="1">
        <f t="shared" si="3"/>
        <v>-7.485723569799374E-3</v>
      </c>
      <c r="J32" s="1">
        <f t="shared" si="4"/>
        <v>-2.0352101657894472E-3</v>
      </c>
      <c r="K32" s="1">
        <f t="shared" si="5"/>
        <v>9.1921516524222646E-3</v>
      </c>
      <c r="L32" s="6">
        <f t="shared" si="6"/>
        <v>-7.6060117383958191E-4</v>
      </c>
      <c r="M32" s="6">
        <f t="shared" si="7"/>
        <v>1.1388877053738484E-3</v>
      </c>
    </row>
    <row r="33" spans="1:13" x14ac:dyDescent="0.25">
      <c r="A33" s="3">
        <v>40477</v>
      </c>
      <c r="B33" s="2">
        <v>4.2720000000000002</v>
      </c>
      <c r="C33" s="2">
        <v>9.5070759999999996</v>
      </c>
      <c r="D33" s="2">
        <v>20.520132</v>
      </c>
      <c r="E33" s="2">
        <v>42.528880999999998</v>
      </c>
      <c r="F33" s="2">
        <v>58.729176000000002</v>
      </c>
      <c r="G33" s="1">
        <f t="shared" si="1"/>
        <v>2.4460431654676373E-2</v>
      </c>
      <c r="H33" s="1">
        <f t="shared" si="2"/>
        <v>-2.5576370614599497E-3</v>
      </c>
      <c r="I33" s="1">
        <f t="shared" si="3"/>
        <v>2.8185376221482095E-2</v>
      </c>
      <c r="J33" s="1">
        <f t="shared" si="4"/>
        <v>1.1307201859541482E-2</v>
      </c>
      <c r="K33" s="1">
        <f t="shared" si="5"/>
        <v>-5.0602872805480814E-3</v>
      </c>
      <c r="L33" s="6">
        <f t="shared" si="6"/>
        <v>1.412085869758235E-2</v>
      </c>
      <c r="M33" s="6">
        <f t="shared" si="7"/>
        <v>0</v>
      </c>
    </row>
    <row r="34" spans="1:13" x14ac:dyDescent="0.25">
      <c r="A34" s="3">
        <v>40478</v>
      </c>
      <c r="B34" s="2">
        <v>4.2</v>
      </c>
      <c r="C34" s="2">
        <v>9.5002849999999999</v>
      </c>
      <c r="D34" s="2">
        <v>20.638978999999999</v>
      </c>
      <c r="E34" s="2">
        <v>41.991034999999997</v>
      </c>
      <c r="F34" s="2">
        <v>58.408099999999997</v>
      </c>
      <c r="G34" s="1">
        <f t="shared" si="1"/>
        <v>-1.6853932584269704E-2</v>
      </c>
      <c r="H34" s="1">
        <f t="shared" si="2"/>
        <v>-7.1431005705646644E-4</v>
      </c>
      <c r="I34" s="1">
        <f t="shared" si="3"/>
        <v>5.7917268758309604E-3</v>
      </c>
      <c r="J34" s="1">
        <f t="shared" si="4"/>
        <v>-1.2646605961722845E-2</v>
      </c>
      <c r="K34" s="1">
        <f t="shared" si="5"/>
        <v>-5.4670612099172455E-3</v>
      </c>
      <c r="L34" s="6">
        <f t="shared" si="6"/>
        <v>-4.4566289858638305E-3</v>
      </c>
      <c r="M34" s="6">
        <f t="shared" si="7"/>
        <v>4.834915517398097E-3</v>
      </c>
    </row>
    <row r="35" spans="1:13" x14ac:dyDescent="0.25">
      <c r="A35" s="3">
        <v>40479</v>
      </c>
      <c r="B35" s="2">
        <v>4.2380000000000004</v>
      </c>
      <c r="C35" s="2">
        <v>9.4203499999999991</v>
      </c>
      <c r="D35" s="2">
        <v>20.821203000000001</v>
      </c>
      <c r="E35" s="2">
        <v>42.154724000000002</v>
      </c>
      <c r="F35" s="2">
        <v>58.049664</v>
      </c>
      <c r="G35" s="1">
        <f t="shared" si="1"/>
        <v>9.0476190476191931E-3</v>
      </c>
      <c r="H35" s="1">
        <f t="shared" si="2"/>
        <v>-8.4139581075726166E-3</v>
      </c>
      <c r="I35" s="1">
        <f t="shared" si="3"/>
        <v>8.8291189210474297E-3</v>
      </c>
      <c r="J35" s="1">
        <f t="shared" si="4"/>
        <v>3.8981892206277902E-3</v>
      </c>
      <c r="K35" s="1">
        <f t="shared" si="5"/>
        <v>-6.1367515806882711E-3</v>
      </c>
      <c r="L35" s="6">
        <f t="shared" si="6"/>
        <v>2.5952091901833927E-3</v>
      </c>
      <c r="M35" s="6">
        <f t="shared" si="7"/>
        <v>0</v>
      </c>
    </row>
    <row r="36" spans="1:13" x14ac:dyDescent="0.25">
      <c r="A36" s="3">
        <v>40480</v>
      </c>
      <c r="B36" s="2">
        <v>4.3680000000000003</v>
      </c>
      <c r="C36" s="2">
        <v>9.2888789999999997</v>
      </c>
      <c r="D36" s="2">
        <v>21.130193999999999</v>
      </c>
      <c r="E36" s="2">
        <v>42.224873000000002</v>
      </c>
      <c r="F36" s="2">
        <v>58.691845000000001</v>
      </c>
      <c r="G36" s="1">
        <f t="shared" si="1"/>
        <v>3.0674846625766916E-2</v>
      </c>
      <c r="H36" s="1">
        <f t="shared" si="2"/>
        <v>-1.3956063203596436E-2</v>
      </c>
      <c r="I36" s="1">
        <f t="shared" si="3"/>
        <v>1.4840208800615429E-2</v>
      </c>
      <c r="J36" s="1">
        <f t="shared" si="4"/>
        <v>1.6640839588939471E-3</v>
      </c>
      <c r="K36" s="1">
        <f t="shared" si="5"/>
        <v>1.1062613557935475E-2</v>
      </c>
      <c r="L36" s="6">
        <f t="shared" si="6"/>
        <v>4.9530409118803036E-3</v>
      </c>
      <c r="M36" s="6">
        <f t="shared" si="7"/>
        <v>0</v>
      </c>
    </row>
    <row r="37" spans="1:13" x14ac:dyDescent="0.25">
      <c r="A37" s="3">
        <v>40483</v>
      </c>
      <c r="B37" s="2">
        <v>4.282</v>
      </c>
      <c r="C37" s="2">
        <v>9.3876360000000005</v>
      </c>
      <c r="D37" s="2">
        <v>21.352032000000001</v>
      </c>
      <c r="E37" s="2">
        <v>42.334010999999997</v>
      </c>
      <c r="F37" s="2">
        <v>59.192157999999999</v>
      </c>
      <c r="G37" s="1">
        <f t="shared" si="1"/>
        <v>-1.968864468864473E-2</v>
      </c>
      <c r="H37" s="1">
        <f t="shared" si="2"/>
        <v>1.0631745768246104E-2</v>
      </c>
      <c r="I37" s="1">
        <f t="shared" si="3"/>
        <v>1.0498625805328787E-2</v>
      </c>
      <c r="J37" s="1">
        <f t="shared" si="4"/>
        <v>2.5846850978092917E-3</v>
      </c>
      <c r="K37" s="1">
        <f t="shared" si="5"/>
        <v>8.524404029213839E-3</v>
      </c>
      <c r="L37" s="6">
        <f t="shared" si="6"/>
        <v>4.2648771833918818E-3</v>
      </c>
      <c r="M37" s="6">
        <f t="shared" si="7"/>
        <v>0</v>
      </c>
    </row>
    <row r="38" spans="1:13" x14ac:dyDescent="0.25">
      <c r="A38" s="3">
        <v>40484</v>
      </c>
      <c r="B38" s="2">
        <v>4.25</v>
      </c>
      <c r="C38" s="2">
        <v>9.547504</v>
      </c>
      <c r="D38" s="2">
        <v>21.70064</v>
      </c>
      <c r="E38" s="2">
        <v>42.708163999999996</v>
      </c>
      <c r="F38" s="2">
        <v>59.550575000000002</v>
      </c>
      <c r="G38" s="1">
        <f t="shared" si="1"/>
        <v>-7.4731433909388523E-3</v>
      </c>
      <c r="H38" s="1">
        <f t="shared" si="2"/>
        <v>1.7029633445523329E-2</v>
      </c>
      <c r="I38" s="1">
        <f t="shared" si="3"/>
        <v>1.6326689656515958E-2</v>
      </c>
      <c r="J38" s="1">
        <f t="shared" si="4"/>
        <v>8.8381183630343862E-3</v>
      </c>
      <c r="K38" s="1">
        <f t="shared" si="5"/>
        <v>6.0551433181401659E-3</v>
      </c>
      <c r="L38" s="6">
        <f t="shared" si="6"/>
        <v>1.120453244268152E-2</v>
      </c>
      <c r="M38" s="6">
        <f t="shared" si="7"/>
        <v>0</v>
      </c>
    </row>
    <row r="39" spans="1:13" x14ac:dyDescent="0.25">
      <c r="A39" s="3">
        <v>40485</v>
      </c>
      <c r="B39" s="2">
        <v>4.3540000000000001</v>
      </c>
      <c r="C39" s="2">
        <v>9.6536690000000007</v>
      </c>
      <c r="D39" s="2">
        <v>21.415419</v>
      </c>
      <c r="E39" s="2">
        <v>42.801696999999997</v>
      </c>
      <c r="F39" s="2">
        <v>59.647647999999997</v>
      </c>
      <c r="G39" s="1">
        <f t="shared" si="1"/>
        <v>2.4470588235294244E-2</v>
      </c>
      <c r="H39" s="1">
        <f t="shared" si="2"/>
        <v>1.1119660175057389E-2</v>
      </c>
      <c r="I39" s="1">
        <f t="shared" si="3"/>
        <v>-1.3143437244247158E-2</v>
      </c>
      <c r="J39" s="1">
        <f t="shared" si="4"/>
        <v>2.1900496588895813E-3</v>
      </c>
      <c r="K39" s="1">
        <f t="shared" si="5"/>
        <v>1.6300934121962207E-3</v>
      </c>
      <c r="L39" s="6">
        <f t="shared" si="6"/>
        <v>3.0433795787982738E-3</v>
      </c>
      <c r="M39" s="6">
        <f t="shared" si="7"/>
        <v>0</v>
      </c>
    </row>
    <row r="40" spans="1:13" x14ac:dyDescent="0.25">
      <c r="A40" s="3">
        <v>40486</v>
      </c>
      <c r="B40" s="2">
        <v>4.9800000000000004</v>
      </c>
      <c r="C40" s="2">
        <v>9.8224870000000006</v>
      </c>
      <c r="D40" s="2">
        <v>21.502571</v>
      </c>
      <c r="E40" s="2">
        <v>43.152470000000001</v>
      </c>
      <c r="F40" s="2">
        <v>62.111820000000002</v>
      </c>
      <c r="G40" s="1">
        <f t="shared" si="1"/>
        <v>0.14377583830960039</v>
      </c>
      <c r="H40" s="1">
        <f t="shared" si="2"/>
        <v>1.7487444411031783E-2</v>
      </c>
      <c r="I40" s="1">
        <f t="shared" si="3"/>
        <v>4.0695911669998974E-3</v>
      </c>
      <c r="J40" s="1">
        <f t="shared" si="4"/>
        <v>8.1953059010722029E-3</v>
      </c>
      <c r="K40" s="1">
        <f t="shared" si="5"/>
        <v>4.1312140254046614E-2</v>
      </c>
      <c r="L40" s="6">
        <f t="shared" si="6"/>
        <v>2.7099328571690205E-2</v>
      </c>
      <c r="M40" s="6">
        <f t="shared" si="7"/>
        <v>0</v>
      </c>
    </row>
    <row r="41" spans="1:13" x14ac:dyDescent="0.25">
      <c r="A41" s="3">
        <v>40487</v>
      </c>
      <c r="B41" s="2">
        <v>4.8879999999999999</v>
      </c>
      <c r="C41" s="2">
        <v>9.7873040000000007</v>
      </c>
      <c r="D41" s="2">
        <v>21.272805999999999</v>
      </c>
      <c r="E41" s="2">
        <v>43.027748000000003</v>
      </c>
      <c r="F41" s="2">
        <v>62.380600000000001</v>
      </c>
      <c r="G41" s="1">
        <f t="shared" si="1"/>
        <v>-1.8473895582329369E-2</v>
      </c>
      <c r="H41" s="1">
        <f t="shared" si="2"/>
        <v>-3.5818830811381597E-3</v>
      </c>
      <c r="I41" s="1">
        <f t="shared" si="3"/>
        <v>-1.0685466403064114E-2</v>
      </c>
      <c r="J41" s="1">
        <f t="shared" si="4"/>
        <v>-2.8902632919969307E-3</v>
      </c>
      <c r="K41" s="1">
        <f t="shared" si="5"/>
        <v>4.3273566931383289E-3</v>
      </c>
      <c r="L41" s="6">
        <f t="shared" si="6"/>
        <v>-7.3897965329311859E-3</v>
      </c>
      <c r="M41" s="6">
        <f t="shared" si="7"/>
        <v>7.7680830644654524E-3</v>
      </c>
    </row>
    <row r="42" spans="1:13" x14ac:dyDescent="0.25">
      <c r="A42" s="3">
        <v>40490</v>
      </c>
      <c r="B42" s="2">
        <v>4.9960000000000004</v>
      </c>
      <c r="C42" s="2">
        <v>9.8332870000000003</v>
      </c>
      <c r="D42" s="2">
        <v>21.241112000000001</v>
      </c>
      <c r="E42" s="2">
        <v>42.801696999999997</v>
      </c>
      <c r="F42" s="2">
        <v>62.067013000000003</v>
      </c>
      <c r="G42" s="1">
        <f t="shared" si="1"/>
        <v>2.2094926350245681E-2</v>
      </c>
      <c r="H42" s="1">
        <f t="shared" si="2"/>
        <v>4.6982294613511222E-3</v>
      </c>
      <c r="I42" s="1">
        <f t="shared" si="3"/>
        <v>-1.4898833750469631E-3</v>
      </c>
      <c r="J42" s="1">
        <f t="shared" si="4"/>
        <v>-5.2536098333569869E-3</v>
      </c>
      <c r="K42" s="1">
        <f t="shared" si="5"/>
        <v>-5.0269955723413196E-3</v>
      </c>
      <c r="L42" s="6">
        <f t="shared" si="6"/>
        <v>2.1537128630247713E-3</v>
      </c>
      <c r="M42" s="6">
        <f t="shared" si="7"/>
        <v>0</v>
      </c>
    </row>
    <row r="43" spans="1:13" x14ac:dyDescent="0.25">
      <c r="A43" s="3">
        <v>40491</v>
      </c>
      <c r="B43" s="2">
        <v>4.9260000000000002</v>
      </c>
      <c r="C43" s="2">
        <v>9.7548960000000005</v>
      </c>
      <c r="D43" s="2">
        <v>21.352032000000001</v>
      </c>
      <c r="E43" s="2">
        <v>42.910831000000002</v>
      </c>
      <c r="F43" s="2">
        <v>61.163482999999999</v>
      </c>
      <c r="G43" s="1">
        <f t="shared" si="1"/>
        <v>-1.4011208967173783E-2</v>
      </c>
      <c r="H43" s="1">
        <f t="shared" si="2"/>
        <v>-7.9720036646951931E-3</v>
      </c>
      <c r="I43" s="1">
        <f t="shared" si="3"/>
        <v>5.2219488320572882E-3</v>
      </c>
      <c r="J43" s="1">
        <f t="shared" si="4"/>
        <v>2.5497587163425539E-3</v>
      </c>
      <c r="K43" s="1">
        <f t="shared" si="5"/>
        <v>-1.4557330155391957E-2</v>
      </c>
      <c r="L43" s="6">
        <f t="shared" si="6"/>
        <v>-1.7283118500623755E-3</v>
      </c>
      <c r="M43" s="6">
        <f t="shared" si="7"/>
        <v>2.1065983815966418E-3</v>
      </c>
    </row>
    <row r="44" spans="1:13" x14ac:dyDescent="0.25">
      <c r="A44" s="3">
        <v>40492</v>
      </c>
      <c r="B44" s="2">
        <v>5.8719999999999999</v>
      </c>
      <c r="C44" s="2">
        <v>9.81508</v>
      </c>
      <c r="D44" s="2">
        <v>21.344114000000001</v>
      </c>
      <c r="E44" s="2">
        <v>42.489905999999998</v>
      </c>
      <c r="F44" s="2">
        <v>61.574168999999998</v>
      </c>
      <c r="G44" s="1">
        <f t="shared" si="1"/>
        <v>0.1920422249289484</v>
      </c>
      <c r="H44" s="1">
        <f t="shared" si="2"/>
        <v>6.1696198503806698E-3</v>
      </c>
      <c r="I44" s="1">
        <f t="shared" si="3"/>
        <v>-3.708312164387717E-4</v>
      </c>
      <c r="J44" s="1">
        <f t="shared" si="4"/>
        <v>-9.8092950006025692E-3</v>
      </c>
      <c r="K44" s="1">
        <f t="shared" si="5"/>
        <v>6.7145620206094936E-3</v>
      </c>
      <c r="L44" s="6">
        <f t="shared" si="6"/>
        <v>2.351125672382014E-2</v>
      </c>
      <c r="M44" s="6">
        <f t="shared" si="7"/>
        <v>0</v>
      </c>
    </row>
    <row r="45" spans="1:13" x14ac:dyDescent="0.25">
      <c r="A45" s="3">
        <v>40493</v>
      </c>
      <c r="B45" s="2">
        <v>5.6079999999999997</v>
      </c>
      <c r="C45" s="2">
        <v>9.7724869999999999</v>
      </c>
      <c r="D45" s="2">
        <v>21.138123</v>
      </c>
      <c r="E45" s="2">
        <v>42.357391</v>
      </c>
      <c r="F45" s="2">
        <v>61.559254000000003</v>
      </c>
      <c r="G45" s="1">
        <f t="shared" si="1"/>
        <v>-4.4959128065395149E-2</v>
      </c>
      <c r="H45" s="1">
        <f t="shared" si="2"/>
        <v>-4.3395469012987853E-3</v>
      </c>
      <c r="I45" s="1">
        <f t="shared" si="3"/>
        <v>-9.6509510771916052E-3</v>
      </c>
      <c r="J45" s="1">
        <f t="shared" si="4"/>
        <v>-3.1187407192663219E-3</v>
      </c>
      <c r="K45" s="1">
        <f t="shared" si="5"/>
        <v>-2.4222819799635253E-4</v>
      </c>
      <c r="L45" s="6">
        <f t="shared" si="6"/>
        <v>-1.0790102357897156E-2</v>
      </c>
      <c r="M45" s="6">
        <f t="shared" si="7"/>
        <v>1.1168388889431422E-2</v>
      </c>
    </row>
    <row r="46" spans="1:13" x14ac:dyDescent="0.25">
      <c r="A46" s="3">
        <v>40494</v>
      </c>
      <c r="B46" s="2">
        <v>5.968</v>
      </c>
      <c r="C46" s="2">
        <v>9.5064550000000008</v>
      </c>
      <c r="D46" s="2">
        <v>20.813283999999999</v>
      </c>
      <c r="E46" s="2">
        <v>42.193699000000002</v>
      </c>
      <c r="F46" s="2">
        <v>60.513827999999997</v>
      </c>
      <c r="G46" s="1">
        <f t="shared" si="1"/>
        <v>6.419400855920121E-2</v>
      </c>
      <c r="H46" s="1">
        <f t="shared" si="2"/>
        <v>-2.7222548364607579E-2</v>
      </c>
      <c r="I46" s="1">
        <f t="shared" si="3"/>
        <v>-1.5367447715201599E-2</v>
      </c>
      <c r="J46" s="1">
        <f t="shared" si="4"/>
        <v>-3.8645439706141982E-3</v>
      </c>
      <c r="K46" s="1">
        <f t="shared" si="5"/>
        <v>-1.6982434517481382E-2</v>
      </c>
      <c r="L46" s="6">
        <f t="shared" si="6"/>
        <v>-4.9291817262783217E-3</v>
      </c>
      <c r="M46" s="6">
        <f t="shared" si="7"/>
        <v>5.3074682578125882E-3</v>
      </c>
    </row>
    <row r="47" spans="1:13" x14ac:dyDescent="0.25">
      <c r="A47" s="3">
        <v>40497</v>
      </c>
      <c r="B47" s="2">
        <v>6.16</v>
      </c>
      <c r="C47" s="2">
        <v>9.4759049999999991</v>
      </c>
      <c r="D47" s="2">
        <v>20.757818</v>
      </c>
      <c r="E47" s="2">
        <v>42.053375000000003</v>
      </c>
      <c r="F47" s="2">
        <v>61.096260000000001</v>
      </c>
      <c r="G47" s="1">
        <f t="shared" si="1"/>
        <v>3.2171581769437019E-2</v>
      </c>
      <c r="H47" s="1">
        <f t="shared" si="2"/>
        <v>-3.2136059130351002E-3</v>
      </c>
      <c r="I47" s="1">
        <f t="shared" si="3"/>
        <v>-2.6649326459005085E-3</v>
      </c>
      <c r="J47" s="1">
        <f t="shared" si="4"/>
        <v>-3.3257098411779706E-3</v>
      </c>
      <c r="K47" s="1">
        <f t="shared" si="5"/>
        <v>9.6247753488674093E-3</v>
      </c>
      <c r="L47" s="6">
        <f t="shared" si="6"/>
        <v>1.4911268274910366E-3</v>
      </c>
      <c r="M47" s="6">
        <f t="shared" si="7"/>
        <v>0</v>
      </c>
    </row>
    <row r="48" spans="1:13" x14ac:dyDescent="0.25">
      <c r="A48" s="3">
        <v>40498</v>
      </c>
      <c r="B48" s="2">
        <v>5.9340000000000002</v>
      </c>
      <c r="C48" s="2">
        <v>9.3077030000000001</v>
      </c>
      <c r="D48" s="2">
        <v>20.574476000000001</v>
      </c>
      <c r="E48" s="2">
        <v>42.295032999999997</v>
      </c>
      <c r="F48" s="2">
        <v>60.013545999999998</v>
      </c>
      <c r="G48" s="1">
        <f t="shared" si="1"/>
        <v>-3.6688311688311659E-2</v>
      </c>
      <c r="H48" s="1">
        <f t="shared" si="2"/>
        <v>-1.775049454379285E-2</v>
      </c>
      <c r="I48" s="1">
        <f t="shared" si="3"/>
        <v>-8.8324312314521647E-3</v>
      </c>
      <c r="J48" s="1">
        <f t="shared" si="4"/>
        <v>5.7464591129723352E-3</v>
      </c>
      <c r="K48" s="1">
        <f t="shared" si="5"/>
        <v>-1.7721444815116394E-2</v>
      </c>
      <c r="L48" s="6">
        <f t="shared" si="6"/>
        <v>-1.0552995476020536E-2</v>
      </c>
      <c r="M48" s="6">
        <f t="shared" si="7"/>
        <v>1.0931282007554803E-2</v>
      </c>
    </row>
    <row r="49" spans="1:13" x14ac:dyDescent="0.25">
      <c r="A49" s="3">
        <v>40499</v>
      </c>
      <c r="B49" s="2">
        <v>5.8979999999999997</v>
      </c>
      <c r="C49" s="2">
        <v>9.2740679999999998</v>
      </c>
      <c r="D49" s="2">
        <v>20.38316</v>
      </c>
      <c r="E49" s="2">
        <v>41.913074000000002</v>
      </c>
      <c r="F49" s="2">
        <v>60.610916000000003</v>
      </c>
      <c r="G49" s="1">
        <f t="shared" si="1"/>
        <v>-6.0667340748231657E-3</v>
      </c>
      <c r="H49" s="1">
        <f t="shared" si="2"/>
        <v>-3.6136735347056526E-3</v>
      </c>
      <c r="I49" s="1">
        <f t="shared" si="3"/>
        <v>-9.298705833383103E-3</v>
      </c>
      <c r="J49" s="1">
        <f t="shared" si="4"/>
        <v>-9.0308240213453628E-3</v>
      </c>
      <c r="K49" s="1">
        <f t="shared" si="5"/>
        <v>9.9539194034627965E-3</v>
      </c>
      <c r="L49" s="6">
        <f t="shared" si="6"/>
        <v>-7.221995099239745E-3</v>
      </c>
      <c r="M49" s="6">
        <f t="shared" si="7"/>
        <v>7.6002816307740115E-3</v>
      </c>
    </row>
    <row r="50" spans="1:13" x14ac:dyDescent="0.25">
      <c r="A50" s="3">
        <v>40500</v>
      </c>
      <c r="B50" s="2">
        <v>5.9779999999999998</v>
      </c>
      <c r="C50" s="2">
        <v>9.5188000000000006</v>
      </c>
      <c r="D50" s="2">
        <v>20.598386999999999</v>
      </c>
      <c r="E50" s="2">
        <v>42.076774999999998</v>
      </c>
      <c r="F50" s="2">
        <v>62.059539999999998</v>
      </c>
      <c r="G50" s="1">
        <f t="shared" si="1"/>
        <v>1.3563919972872096E-2</v>
      </c>
      <c r="H50" s="1">
        <f t="shared" si="2"/>
        <v>2.6388851149247605E-2</v>
      </c>
      <c r="I50" s="1">
        <f t="shared" si="3"/>
        <v>1.0559059537382787E-2</v>
      </c>
      <c r="J50" s="1">
        <f t="shared" si="4"/>
        <v>3.9057264089004118E-3</v>
      </c>
      <c r="K50" s="1">
        <f t="shared" si="5"/>
        <v>2.3900381244856828E-2</v>
      </c>
      <c r="L50" s="6">
        <f t="shared" si="6"/>
        <v>1.3354013090589305E-2</v>
      </c>
      <c r="M50" s="6">
        <f t="shared" si="7"/>
        <v>0</v>
      </c>
    </row>
    <row r="51" spans="1:13" x14ac:dyDescent="0.25">
      <c r="A51" s="3">
        <v>40501</v>
      </c>
      <c r="B51" s="2">
        <v>6.1980000000000004</v>
      </c>
      <c r="C51" s="2">
        <v>9.4663350000000008</v>
      </c>
      <c r="D51" s="2">
        <v>20.478816999999999</v>
      </c>
      <c r="E51" s="2">
        <v>42.396366</v>
      </c>
      <c r="F51" s="2">
        <v>62.701717000000002</v>
      </c>
      <c r="G51" s="1">
        <f t="shared" si="1"/>
        <v>3.6801605888256983E-2</v>
      </c>
      <c r="H51" s="1">
        <f t="shared" si="2"/>
        <v>-5.5117241669118133E-3</v>
      </c>
      <c r="I51" s="1">
        <f t="shared" si="3"/>
        <v>-5.8048234553511602E-3</v>
      </c>
      <c r="J51" s="1">
        <f t="shared" si="4"/>
        <v>7.5954252672645328E-3</v>
      </c>
      <c r="K51" s="1">
        <f t="shared" si="5"/>
        <v>1.0347756364291527E-2</v>
      </c>
      <c r="L51" s="6">
        <f t="shared" si="6"/>
        <v>3.793937519835124E-3</v>
      </c>
      <c r="M51" s="6">
        <f t="shared" si="7"/>
        <v>0</v>
      </c>
    </row>
    <row r="52" spans="1:13" x14ac:dyDescent="0.25">
      <c r="A52" s="3">
        <v>40504</v>
      </c>
      <c r="B52" s="2">
        <v>6.68</v>
      </c>
      <c r="C52" s="2">
        <v>9.6709530000000008</v>
      </c>
      <c r="D52" s="2">
        <v>20.5107</v>
      </c>
      <c r="E52" s="2">
        <v>42.388565</v>
      </c>
      <c r="F52" s="2">
        <v>62.724102000000002</v>
      </c>
      <c r="G52" s="1">
        <f t="shared" si="1"/>
        <v>7.7767021619877363E-2</v>
      </c>
      <c r="H52" s="1">
        <f t="shared" si="2"/>
        <v>2.1615334762608684E-2</v>
      </c>
      <c r="I52" s="1">
        <f t="shared" si="3"/>
        <v>1.5568770403096011E-3</v>
      </c>
      <c r="J52" s="1">
        <f t="shared" si="4"/>
        <v>-1.8400161938414428E-4</v>
      </c>
      <c r="K52" s="1">
        <f t="shared" si="5"/>
        <v>3.5700776742686458E-4</v>
      </c>
      <c r="L52" s="6">
        <f t="shared" si="6"/>
        <v>1.6463559397816713E-2</v>
      </c>
      <c r="M52" s="6">
        <f t="shared" si="7"/>
        <v>0</v>
      </c>
    </row>
    <row r="53" spans="1:13" x14ac:dyDescent="0.25">
      <c r="A53" s="3">
        <v>40505</v>
      </c>
      <c r="B53" s="2">
        <v>6.9139999999999997</v>
      </c>
      <c r="C53" s="2">
        <v>9.5280570000000004</v>
      </c>
      <c r="D53" s="2">
        <v>20.024443000000002</v>
      </c>
      <c r="E53" s="2">
        <v>41.835135999999999</v>
      </c>
      <c r="F53" s="2">
        <v>61.701098999999999</v>
      </c>
      <c r="G53" s="1">
        <f t="shared" si="1"/>
        <v>3.5029940119760461E-2</v>
      </c>
      <c r="H53" s="1">
        <f t="shared" si="2"/>
        <v>-1.4775793037149487E-2</v>
      </c>
      <c r="I53" s="1">
        <f t="shared" si="3"/>
        <v>-2.3707479510694296E-2</v>
      </c>
      <c r="J53" s="1">
        <f t="shared" si="4"/>
        <v>-1.3056091896482047E-2</v>
      </c>
      <c r="K53" s="1">
        <f t="shared" si="5"/>
        <v>-1.6309567891462207E-2</v>
      </c>
      <c r="L53" s="6">
        <f t="shared" si="6"/>
        <v>-1.044539224386384E-2</v>
      </c>
      <c r="M53" s="6">
        <f t="shared" si="7"/>
        <v>1.0823678775398107E-2</v>
      </c>
    </row>
    <row r="54" spans="1:13" x14ac:dyDescent="0.25">
      <c r="A54" s="3">
        <v>40506</v>
      </c>
      <c r="B54" s="2">
        <v>7.0940000000000003</v>
      </c>
      <c r="C54" s="2">
        <v>9.7153910000000003</v>
      </c>
      <c r="D54" s="2">
        <v>20.22373</v>
      </c>
      <c r="E54" s="2">
        <v>42.100166000000002</v>
      </c>
      <c r="F54" s="2">
        <v>63.239353000000001</v>
      </c>
      <c r="G54" s="1">
        <f t="shared" si="1"/>
        <v>2.6034133641886115E-2</v>
      </c>
      <c r="H54" s="1">
        <f t="shared" si="2"/>
        <v>1.9661301354515492E-2</v>
      </c>
      <c r="I54" s="1">
        <f t="shared" si="3"/>
        <v>9.9521869347376501E-3</v>
      </c>
      <c r="J54" s="1">
        <f t="shared" si="4"/>
        <v>6.3351054960119058E-3</v>
      </c>
      <c r="K54" s="1">
        <f t="shared" si="5"/>
        <v>2.4930739078083519E-2</v>
      </c>
      <c r="L54" s="6">
        <f t="shared" si="6"/>
        <v>1.3646845037223044E-2</v>
      </c>
      <c r="M54" s="6">
        <f t="shared" si="7"/>
        <v>0</v>
      </c>
    </row>
    <row r="55" spans="1:13" x14ac:dyDescent="0.25">
      <c r="A55" s="3">
        <v>40508</v>
      </c>
      <c r="B55" s="2">
        <v>7.0640000000000001</v>
      </c>
      <c r="C55" s="2">
        <v>9.7215659999999993</v>
      </c>
      <c r="D55" s="2">
        <v>20.128070999999998</v>
      </c>
      <c r="E55" s="2">
        <v>41.889698000000003</v>
      </c>
      <c r="F55" s="2">
        <v>62.821178000000003</v>
      </c>
      <c r="G55" s="1">
        <f t="shared" si="1"/>
        <v>-4.2289258528334095E-3</v>
      </c>
      <c r="H55" s="1">
        <f t="shared" si="2"/>
        <v>6.3558944771235915E-4</v>
      </c>
      <c r="I55" s="1">
        <f t="shared" si="3"/>
        <v>-4.7300374362198028E-3</v>
      </c>
      <c r="J55" s="1">
        <f t="shared" si="4"/>
        <v>-4.9992201930985081E-3</v>
      </c>
      <c r="K55" s="1">
        <f t="shared" si="5"/>
        <v>-6.6125755587663759E-3</v>
      </c>
      <c r="L55" s="6">
        <f t="shared" si="6"/>
        <v>-3.2558143190706112E-3</v>
      </c>
      <c r="M55" s="6">
        <f t="shared" si="7"/>
        <v>3.6341008506048777E-3</v>
      </c>
    </row>
    <row r="56" spans="1:13" x14ac:dyDescent="0.25">
      <c r="A56" s="3">
        <v>40511</v>
      </c>
      <c r="B56" s="2">
        <v>6.8659999999999997</v>
      </c>
      <c r="C56" s="2">
        <v>9.7792779999999997</v>
      </c>
      <c r="D56" s="2">
        <v>20.175905</v>
      </c>
      <c r="E56" s="2">
        <v>41.975433000000002</v>
      </c>
      <c r="F56" s="2">
        <v>62.477694999999997</v>
      </c>
      <c r="G56" s="1">
        <f t="shared" si="1"/>
        <v>-2.8029445073612713E-2</v>
      </c>
      <c r="H56" s="1">
        <f t="shared" si="2"/>
        <v>5.9364921248283853E-3</v>
      </c>
      <c r="I56" s="1">
        <f t="shared" si="3"/>
        <v>2.3764820781884133E-3</v>
      </c>
      <c r="J56" s="1">
        <f t="shared" si="4"/>
        <v>2.0466846048878828E-3</v>
      </c>
      <c r="K56" s="1">
        <f t="shared" si="5"/>
        <v>-5.4676306770307104E-3</v>
      </c>
      <c r="L56" s="6">
        <f t="shared" si="6"/>
        <v>-6.664942766827325E-4</v>
      </c>
      <c r="M56" s="6">
        <f t="shared" si="7"/>
        <v>1.0447808082169989E-3</v>
      </c>
    </row>
    <row r="57" spans="1:13" x14ac:dyDescent="0.25">
      <c r="A57" s="3">
        <v>40512</v>
      </c>
      <c r="B57" s="2">
        <v>7.0659999999999998</v>
      </c>
      <c r="C57" s="2">
        <v>9.6027489999999993</v>
      </c>
      <c r="D57" s="2">
        <v>20.136042</v>
      </c>
      <c r="E57" s="2">
        <v>42.162520999999998</v>
      </c>
      <c r="F57" s="2">
        <v>63.172134</v>
      </c>
      <c r="G57" s="1">
        <f t="shared" si="1"/>
        <v>2.9129041654529564E-2</v>
      </c>
      <c r="H57" s="1">
        <f t="shared" si="2"/>
        <v>-1.8051332623942207E-2</v>
      </c>
      <c r="I57" s="1">
        <f t="shared" si="3"/>
        <v>-1.9757725861615505E-3</v>
      </c>
      <c r="J57" s="1">
        <f t="shared" si="4"/>
        <v>4.4570832658235027E-3</v>
      </c>
      <c r="K57" s="1">
        <f t="shared" si="5"/>
        <v>1.1114990717887352E-2</v>
      </c>
      <c r="L57" s="6">
        <f t="shared" si="6"/>
        <v>-4.9293193355830298E-4</v>
      </c>
      <c r="M57" s="6">
        <f t="shared" si="7"/>
        <v>8.7121846509256948E-4</v>
      </c>
    </row>
    <row r="58" spans="1:13" x14ac:dyDescent="0.25">
      <c r="A58" s="3">
        <v>40513</v>
      </c>
      <c r="B58" s="2">
        <v>6.87</v>
      </c>
      <c r="C58" s="2">
        <v>9.7647750000000002</v>
      </c>
      <c r="D58" s="2">
        <v>20.757819999999999</v>
      </c>
      <c r="E58" s="2">
        <v>42.638004000000002</v>
      </c>
      <c r="F58" s="2">
        <v>65.300285000000002</v>
      </c>
      <c r="G58" s="1">
        <f t="shared" si="1"/>
        <v>-2.7738465893008768E-2</v>
      </c>
      <c r="H58" s="1">
        <f t="shared" si="2"/>
        <v>1.6872876714782548E-2</v>
      </c>
      <c r="I58" s="1">
        <f t="shared" si="3"/>
        <v>3.0878858913782503E-2</v>
      </c>
      <c r="J58" s="1">
        <f t="shared" si="4"/>
        <v>1.1277385429585784E-2</v>
      </c>
      <c r="K58" s="1">
        <f t="shared" si="5"/>
        <v>3.3688129009540768E-2</v>
      </c>
      <c r="L58" s="6">
        <f t="shared" si="6"/>
        <v>1.3547423217018401E-2</v>
      </c>
      <c r="M58" s="6">
        <f t="shared" si="7"/>
        <v>0</v>
      </c>
    </row>
    <row r="59" spans="1:13" x14ac:dyDescent="0.25">
      <c r="A59" s="3">
        <v>40514</v>
      </c>
      <c r="B59" s="2">
        <v>6.47</v>
      </c>
      <c r="C59" s="2">
        <v>9.8187809999999995</v>
      </c>
      <c r="D59" s="2">
        <v>21.435402</v>
      </c>
      <c r="E59" s="2">
        <v>42.676974999999999</v>
      </c>
      <c r="F59" s="2">
        <v>66.173927000000006</v>
      </c>
      <c r="G59" s="1">
        <f t="shared" si="1"/>
        <v>-5.8224163027656539E-2</v>
      </c>
      <c r="H59" s="1">
        <f t="shared" si="2"/>
        <v>5.5306957917615751E-3</v>
      </c>
      <c r="I59" s="1">
        <f t="shared" si="3"/>
        <v>3.2642252413789263E-2</v>
      </c>
      <c r="J59" s="1">
        <f t="shared" si="4"/>
        <v>9.1399681842507796E-4</v>
      </c>
      <c r="K59" s="1">
        <f t="shared" si="5"/>
        <v>1.3378839005067089E-2</v>
      </c>
      <c r="L59" s="6">
        <f t="shared" si="6"/>
        <v>3.8748078899013645E-3</v>
      </c>
      <c r="M59" s="6">
        <f t="shared" si="7"/>
        <v>0</v>
      </c>
    </row>
    <row r="60" spans="1:13" x14ac:dyDescent="0.25">
      <c r="A60" s="3">
        <v>40515</v>
      </c>
      <c r="B60" s="2">
        <v>6.298</v>
      </c>
      <c r="C60" s="2">
        <v>9.7968670000000007</v>
      </c>
      <c r="D60" s="2">
        <v>21.53903</v>
      </c>
      <c r="E60" s="2">
        <v>42.575648999999999</v>
      </c>
      <c r="F60" s="2">
        <v>66.741455000000002</v>
      </c>
      <c r="G60" s="1">
        <f t="shared" si="1"/>
        <v>-2.6584234930448147E-2</v>
      </c>
      <c r="H60" s="1">
        <f t="shared" si="2"/>
        <v>-2.2318452769237718E-3</v>
      </c>
      <c r="I60" s="1">
        <f t="shared" si="3"/>
        <v>4.834432309690273E-3</v>
      </c>
      <c r="J60" s="1">
        <f t="shared" si="4"/>
        <v>-2.3742545014027172E-3</v>
      </c>
      <c r="K60" s="1">
        <f t="shared" si="5"/>
        <v>8.576308309464542E-3</v>
      </c>
      <c r="L60" s="6">
        <f t="shared" si="6"/>
        <v>-3.3468099995675213E-3</v>
      </c>
      <c r="M60" s="6">
        <f t="shared" si="7"/>
        <v>3.7250965311017878E-3</v>
      </c>
    </row>
    <row r="61" spans="1:13" x14ac:dyDescent="0.25">
      <c r="A61" s="3">
        <v>40518</v>
      </c>
      <c r="B61" s="2">
        <v>6.0620000000000003</v>
      </c>
      <c r="C61" s="2">
        <v>9.8805060000000005</v>
      </c>
      <c r="D61" s="2">
        <v>21.395537999999998</v>
      </c>
      <c r="E61" s="2">
        <v>42.474303999999997</v>
      </c>
      <c r="F61" s="2">
        <v>66.607024999999993</v>
      </c>
      <c r="G61" s="1">
        <f t="shared" si="1"/>
        <v>-3.7472213401079646E-2</v>
      </c>
      <c r="H61" s="1">
        <f t="shared" si="2"/>
        <v>8.5373211660422221E-3</v>
      </c>
      <c r="I61" s="1">
        <f t="shared" si="3"/>
        <v>-6.6619527434615966E-3</v>
      </c>
      <c r="J61" s="1">
        <f t="shared" si="4"/>
        <v>-2.3803512660488524E-3</v>
      </c>
      <c r="K61" s="1">
        <f t="shared" si="5"/>
        <v>-2.0141904308200731E-3</v>
      </c>
      <c r="L61" s="6">
        <f t="shared" si="6"/>
        <v>-5.1466132720471855E-3</v>
      </c>
      <c r="M61" s="6">
        <f t="shared" si="7"/>
        <v>5.524899803581452E-3</v>
      </c>
    </row>
    <row r="62" spans="1:13" x14ac:dyDescent="0.25">
      <c r="A62" s="3">
        <v>40519</v>
      </c>
      <c r="B62" s="2">
        <v>6.3120000000000003</v>
      </c>
      <c r="C62" s="2">
        <v>9.8206310000000006</v>
      </c>
      <c r="D62" s="2">
        <v>21.419456</v>
      </c>
      <c r="E62" s="2">
        <v>42.942005000000002</v>
      </c>
      <c r="F62" s="2">
        <v>67.465774999999994</v>
      </c>
      <c r="G62" s="1">
        <f t="shared" si="1"/>
        <v>4.1240514681623264E-2</v>
      </c>
      <c r="H62" s="1">
        <f t="shared" si="2"/>
        <v>-6.0599123162315971E-3</v>
      </c>
      <c r="I62" s="1">
        <f t="shared" si="3"/>
        <v>1.1178966380747113E-3</v>
      </c>
      <c r="J62" s="1">
        <f t="shared" si="4"/>
        <v>1.1011387025906316E-2</v>
      </c>
      <c r="K62" s="1">
        <f t="shared" si="5"/>
        <v>1.2892784207071184E-2</v>
      </c>
      <c r="L62" s="6">
        <f t="shared" si="6"/>
        <v>7.2724731725249837E-3</v>
      </c>
      <c r="M62" s="6">
        <f t="shared" si="7"/>
        <v>0</v>
      </c>
    </row>
    <row r="63" spans="1:13" x14ac:dyDescent="0.25">
      <c r="A63" s="3">
        <v>40520</v>
      </c>
      <c r="B63" s="2">
        <v>6.4740000000000002</v>
      </c>
      <c r="C63" s="2">
        <v>9.9070479999999996</v>
      </c>
      <c r="D63" s="2">
        <v>21.706432</v>
      </c>
      <c r="E63" s="2">
        <v>42.709220999999999</v>
      </c>
      <c r="F63" s="2">
        <v>66.920647000000002</v>
      </c>
      <c r="G63" s="1">
        <f t="shared" si="1"/>
        <v>2.5665399239543696E-2</v>
      </c>
      <c r="H63" s="1">
        <f t="shared" si="2"/>
        <v>8.7995364045343472E-3</v>
      </c>
      <c r="I63" s="1">
        <f t="shared" si="3"/>
        <v>1.339791262672585E-2</v>
      </c>
      <c r="J63" s="1">
        <f t="shared" si="4"/>
        <v>-5.4208926667490553E-3</v>
      </c>
      <c r="K63" s="1">
        <f t="shared" si="5"/>
        <v>-8.0800672637346693E-3</v>
      </c>
      <c r="L63" s="6">
        <f t="shared" si="6"/>
        <v>8.0813894208114061E-3</v>
      </c>
      <c r="M63" s="6">
        <f t="shared" si="7"/>
        <v>0</v>
      </c>
    </row>
    <row r="64" spans="1:13" x14ac:dyDescent="0.25">
      <c r="A64" s="3">
        <v>40521</v>
      </c>
      <c r="B64" s="2">
        <v>6.41</v>
      </c>
      <c r="C64" s="2">
        <v>9.8684720000000006</v>
      </c>
      <c r="D64" s="2">
        <v>21.586856999999998</v>
      </c>
      <c r="E64" s="2">
        <v>42.591647999999999</v>
      </c>
      <c r="F64" s="2">
        <v>66.957984999999994</v>
      </c>
      <c r="G64" s="1">
        <f t="shared" si="1"/>
        <v>-9.8856966326845708E-3</v>
      </c>
      <c r="H64" s="1">
        <f t="shared" si="2"/>
        <v>-3.8937935901793841E-3</v>
      </c>
      <c r="I64" s="1">
        <f t="shared" si="3"/>
        <v>-5.5087358438273837E-3</v>
      </c>
      <c r="J64" s="1">
        <f t="shared" si="4"/>
        <v>-2.7528715637309409E-3</v>
      </c>
      <c r="K64" s="1">
        <f t="shared" si="5"/>
        <v>5.5794439644296645E-4</v>
      </c>
      <c r="L64" s="6">
        <f t="shared" si="6"/>
        <v>-4.8025076281381284E-3</v>
      </c>
      <c r="M64" s="6">
        <f t="shared" si="7"/>
        <v>5.1807941596723949E-3</v>
      </c>
    </row>
    <row r="65" spans="1:13" x14ac:dyDescent="0.25">
      <c r="A65" s="3">
        <v>40522</v>
      </c>
      <c r="B65" s="2">
        <v>6.3040000000000003</v>
      </c>
      <c r="C65" s="2">
        <v>9.89316</v>
      </c>
      <c r="D65" s="2">
        <v>21.794118999999998</v>
      </c>
      <c r="E65" s="2">
        <v>42.544623999999999</v>
      </c>
      <c r="F65" s="2">
        <v>67.159615000000002</v>
      </c>
      <c r="G65" s="1">
        <f t="shared" si="1"/>
        <v>-1.6536661466458602E-2</v>
      </c>
      <c r="H65" s="1">
        <f t="shared" si="2"/>
        <v>2.5017044178672343E-3</v>
      </c>
      <c r="I65" s="1">
        <f t="shared" si="3"/>
        <v>9.6013050904075747E-3</v>
      </c>
      <c r="J65" s="1">
        <f t="shared" si="4"/>
        <v>-1.1040662244391486E-3</v>
      </c>
      <c r="K65" s="1">
        <f t="shared" si="5"/>
        <v>3.0112913344093606E-3</v>
      </c>
      <c r="L65" s="6">
        <f t="shared" si="6"/>
        <v>1.0484118677954921E-3</v>
      </c>
      <c r="M65" s="6">
        <f t="shared" si="7"/>
        <v>0</v>
      </c>
    </row>
    <row r="66" spans="1:13" x14ac:dyDescent="0.25">
      <c r="A66" s="3">
        <v>40525</v>
      </c>
      <c r="B66" s="2">
        <v>6.11</v>
      </c>
      <c r="C66" s="2">
        <v>9.9274199999999997</v>
      </c>
      <c r="D66" s="2">
        <v>21.722372</v>
      </c>
      <c r="E66" s="2">
        <v>42.489750000000001</v>
      </c>
      <c r="F66" s="2">
        <v>68.421576999999999</v>
      </c>
      <c r="G66" s="1">
        <f t="shared" si="1"/>
        <v>-3.0774111675126892E-2</v>
      </c>
      <c r="H66" s="1">
        <f t="shared" si="2"/>
        <v>3.4629986778744737E-3</v>
      </c>
      <c r="I66" s="1">
        <f t="shared" si="3"/>
        <v>-3.2920348833553881E-3</v>
      </c>
      <c r="J66" s="1">
        <f t="shared" si="4"/>
        <v>-1.2897986829075725E-3</v>
      </c>
      <c r="K66" s="1">
        <f t="shared" si="5"/>
        <v>1.8790488897233892E-2</v>
      </c>
      <c r="L66" s="6">
        <f t="shared" si="6"/>
        <v>-4.3724227965255286E-3</v>
      </c>
      <c r="M66" s="6">
        <f t="shared" si="7"/>
        <v>4.7507093280597951E-3</v>
      </c>
    </row>
    <row r="67" spans="1:13" x14ac:dyDescent="0.25">
      <c r="A67" s="3">
        <v>40526</v>
      </c>
      <c r="B67" s="2">
        <v>5.7060000000000004</v>
      </c>
      <c r="C67" s="2">
        <v>9.8848240000000001</v>
      </c>
      <c r="D67" s="2">
        <v>22.017326000000001</v>
      </c>
      <c r="E67" s="2">
        <v>42.677860000000003</v>
      </c>
      <c r="F67" s="2">
        <v>68.765022000000002</v>
      </c>
      <c r="G67" s="1">
        <f t="shared" si="1"/>
        <v>-6.6121112929623527E-2</v>
      </c>
      <c r="H67" s="1">
        <f t="shared" si="2"/>
        <v>-4.2907422069379253E-3</v>
      </c>
      <c r="I67" s="1">
        <f t="shared" si="3"/>
        <v>1.3578351388144894E-2</v>
      </c>
      <c r="J67" s="1">
        <f t="shared" si="4"/>
        <v>4.4271853800035288E-3</v>
      </c>
      <c r="K67" s="1">
        <f t="shared" si="5"/>
        <v>5.0195423002308281E-3</v>
      </c>
      <c r="L67" s="6">
        <f t="shared" si="6"/>
        <v>-4.4282314388723338E-3</v>
      </c>
      <c r="M67" s="6">
        <f t="shared" si="7"/>
        <v>4.8065179704066003E-3</v>
      </c>
    </row>
    <row r="68" spans="1:13" x14ac:dyDescent="0.25">
      <c r="A68" s="3">
        <v>40527</v>
      </c>
      <c r="B68" s="2">
        <v>5.92</v>
      </c>
      <c r="C68" s="2">
        <v>9.8869860000000003</v>
      </c>
      <c r="D68" s="2">
        <v>22.200668</v>
      </c>
      <c r="E68" s="2">
        <v>42.505428000000002</v>
      </c>
      <c r="F68" s="2">
        <v>69.534156999999993</v>
      </c>
      <c r="G68" s="1">
        <f t="shared" si="1"/>
        <v>3.7504381352961635E-2</v>
      </c>
      <c r="H68" s="1">
        <f t="shared" si="2"/>
        <v>2.1871911932880295E-4</v>
      </c>
      <c r="I68" s="1">
        <f t="shared" si="3"/>
        <v>8.3271692484363502E-3</v>
      </c>
      <c r="J68" s="1">
        <f t="shared" si="4"/>
        <v>-4.0403150485990302E-3</v>
      </c>
      <c r="K68" s="1">
        <f t="shared" si="5"/>
        <v>1.1184974244609291E-2</v>
      </c>
      <c r="L68" s="6">
        <f t="shared" si="6"/>
        <v>6.152015267923183E-3</v>
      </c>
      <c r="M68" s="6">
        <f t="shared" si="7"/>
        <v>0</v>
      </c>
    </row>
    <row r="69" spans="1:13" x14ac:dyDescent="0.25">
      <c r="A69" s="3">
        <v>40528</v>
      </c>
      <c r="B69" s="2">
        <v>6.1619999999999999</v>
      </c>
      <c r="C69" s="2">
        <v>9.9144550000000002</v>
      </c>
      <c r="D69" s="2">
        <v>22.312269000000001</v>
      </c>
      <c r="E69" s="2">
        <v>42.818950999999998</v>
      </c>
      <c r="F69" s="2">
        <v>69.593886999999995</v>
      </c>
      <c r="G69" s="1">
        <f t="shared" ref="G69:G132" si="8">B69/B68-1</f>
        <v>4.0878378378378377E-2</v>
      </c>
      <c r="H69" s="1">
        <f t="shared" ref="H69:H132" si="9">C69/C68-1</f>
        <v>2.7782986645272789E-3</v>
      </c>
      <c r="I69" s="1">
        <f t="shared" ref="I69:I132" si="10">D69/D68-1</f>
        <v>5.0269208115720776E-3</v>
      </c>
      <c r="J69" s="1">
        <f t="shared" ref="J69:J132" si="11">E69/E68-1</f>
        <v>7.3760697104379158E-3</v>
      </c>
      <c r="K69" s="1">
        <f t="shared" ref="K69:K132" si="12">F69/F68-1</f>
        <v>8.5900228861635064E-4</v>
      </c>
      <c r="L69" s="6">
        <f t="shared" ref="L69:L132" si="13">SUMPRODUCT(P$7:T$7,G69:K69)</f>
        <v>9.7421359632476889E-3</v>
      </c>
      <c r="M69" s="6">
        <f t="shared" ref="M69:M132" si="14">MAX(P$10-L69,0)</f>
        <v>0</v>
      </c>
    </row>
    <row r="70" spans="1:13" x14ac:dyDescent="0.25">
      <c r="A70" s="3">
        <v>40529</v>
      </c>
      <c r="B70" s="2">
        <v>6.2720000000000002</v>
      </c>
      <c r="C70" s="2">
        <v>9.8947009999999995</v>
      </c>
      <c r="D70" s="2">
        <v>22.240525999999999</v>
      </c>
      <c r="E70" s="2">
        <v>42.646523000000002</v>
      </c>
      <c r="F70" s="2">
        <v>69.138390000000001</v>
      </c>
      <c r="G70" s="1">
        <f t="shared" si="8"/>
        <v>1.785134696527102E-2</v>
      </c>
      <c r="H70" s="1">
        <f t="shared" si="9"/>
        <v>-1.9924443653231982E-3</v>
      </c>
      <c r="I70" s="1">
        <f t="shared" si="10"/>
        <v>-3.2154058379271211E-3</v>
      </c>
      <c r="J70" s="1">
        <f t="shared" si="11"/>
        <v>-4.0269085527105952E-3</v>
      </c>
      <c r="K70" s="1">
        <f t="shared" si="12"/>
        <v>-6.5450719831181559E-3</v>
      </c>
      <c r="L70" s="6">
        <f t="shared" si="13"/>
        <v>-3.93542031540581E-4</v>
      </c>
      <c r="M70" s="6">
        <f t="shared" si="14"/>
        <v>7.718285630748475E-4</v>
      </c>
    </row>
    <row r="71" spans="1:13" x14ac:dyDescent="0.25">
      <c r="A71" s="3">
        <v>40532</v>
      </c>
      <c r="B71" s="2">
        <v>6.34</v>
      </c>
      <c r="C71" s="2">
        <v>9.9440819999999999</v>
      </c>
      <c r="D71" s="2">
        <v>22.168776999999999</v>
      </c>
      <c r="E71" s="2">
        <v>42.144871000000002</v>
      </c>
      <c r="F71" s="2">
        <v>69.668571</v>
      </c>
      <c r="G71" s="1">
        <f t="shared" si="8"/>
        <v>1.0841836734693855E-2</v>
      </c>
      <c r="H71" s="1">
        <f t="shared" si="9"/>
        <v>4.9906510565604911E-3</v>
      </c>
      <c r="I71" s="1">
        <f t="shared" si="10"/>
        <v>-3.2260478012076099E-3</v>
      </c>
      <c r="J71" s="1">
        <f t="shared" si="11"/>
        <v>-1.1763022274992929E-2</v>
      </c>
      <c r="K71" s="1">
        <f t="shared" si="12"/>
        <v>7.6684024606299417E-3</v>
      </c>
      <c r="L71" s="6">
        <f t="shared" si="13"/>
        <v>-1.677249433484572E-3</v>
      </c>
      <c r="M71" s="6">
        <f t="shared" si="14"/>
        <v>2.0555359650188385E-3</v>
      </c>
    </row>
    <row r="72" spans="1:13" x14ac:dyDescent="0.25">
      <c r="A72" s="3">
        <v>40533</v>
      </c>
      <c r="B72" s="2">
        <v>6.452</v>
      </c>
      <c r="C72" s="2">
        <v>10.005497</v>
      </c>
      <c r="D72" s="2">
        <v>22.376038000000001</v>
      </c>
      <c r="E72" s="2">
        <v>42.050834999999999</v>
      </c>
      <c r="F72" s="2">
        <v>70.661689999999993</v>
      </c>
      <c r="G72" s="1">
        <f t="shared" si="8"/>
        <v>1.7665615141955859E-2</v>
      </c>
      <c r="H72" s="1">
        <f t="shared" si="9"/>
        <v>6.1760351533706181E-3</v>
      </c>
      <c r="I72" s="1">
        <f t="shared" si="10"/>
        <v>9.3492302259166049E-3</v>
      </c>
      <c r="J72" s="1">
        <f t="shared" si="11"/>
        <v>-2.2312560880777266E-3</v>
      </c>
      <c r="K72" s="1">
        <f t="shared" si="12"/>
        <v>1.4254906993858008E-2</v>
      </c>
      <c r="L72" s="6">
        <f t="shared" si="13"/>
        <v>6.0814882368685451E-3</v>
      </c>
      <c r="M72" s="6">
        <f t="shared" si="14"/>
        <v>0</v>
      </c>
    </row>
    <row r="73" spans="1:13" x14ac:dyDescent="0.25">
      <c r="A73" s="3">
        <v>40534</v>
      </c>
      <c r="B73" s="2">
        <v>6.5259999999999998</v>
      </c>
      <c r="C73" s="2">
        <v>10.035123</v>
      </c>
      <c r="D73" s="2">
        <v>22.471689000000001</v>
      </c>
      <c r="E73" s="2">
        <v>41.784328000000002</v>
      </c>
      <c r="F73" s="2">
        <v>70.616905000000003</v>
      </c>
      <c r="G73" s="1">
        <f t="shared" si="8"/>
        <v>1.1469311841289409E-2</v>
      </c>
      <c r="H73" s="1">
        <f t="shared" si="9"/>
        <v>2.9609723534973487E-3</v>
      </c>
      <c r="I73" s="1">
        <f t="shared" si="10"/>
        <v>4.2747067197508315E-3</v>
      </c>
      <c r="J73" s="1">
        <f t="shared" si="11"/>
        <v>-6.3377338404813077E-3</v>
      </c>
      <c r="K73" s="1">
        <f t="shared" si="12"/>
        <v>-6.337946346880452E-4</v>
      </c>
      <c r="L73" s="6">
        <f t="shared" si="13"/>
        <v>1.6676133861366991E-3</v>
      </c>
      <c r="M73" s="6">
        <f t="shared" si="14"/>
        <v>0</v>
      </c>
    </row>
    <row r="74" spans="1:13" x14ac:dyDescent="0.25">
      <c r="A74" s="3">
        <v>40535</v>
      </c>
      <c r="B74" s="2">
        <v>6.0179999999999998</v>
      </c>
      <c r="C74" s="2">
        <v>9.9869810000000001</v>
      </c>
      <c r="D74" s="2">
        <v>22.559380000000001</v>
      </c>
      <c r="E74" s="2">
        <v>42.011639000000002</v>
      </c>
      <c r="F74" s="2">
        <v>70.527289999999994</v>
      </c>
      <c r="G74" s="1">
        <f t="shared" si="8"/>
        <v>-7.7842476248850767E-2</v>
      </c>
      <c r="H74" s="1">
        <f t="shared" si="9"/>
        <v>-4.7973502666583956E-3</v>
      </c>
      <c r="I74" s="1">
        <f t="shared" si="10"/>
        <v>3.9022878965617736E-3</v>
      </c>
      <c r="J74" s="1">
        <f t="shared" si="11"/>
        <v>5.4401018487122421E-3</v>
      </c>
      <c r="K74" s="1">
        <f t="shared" si="12"/>
        <v>-1.2690304113442963E-3</v>
      </c>
      <c r="L74" s="6">
        <f t="shared" si="13"/>
        <v>-8.6269583553194879E-3</v>
      </c>
      <c r="M74" s="6">
        <f t="shared" si="14"/>
        <v>9.0052448868537544E-3</v>
      </c>
    </row>
    <row r="75" spans="1:13" x14ac:dyDescent="0.25">
      <c r="A75" s="3">
        <v>40539</v>
      </c>
      <c r="B75" s="2">
        <v>5.1100000000000003</v>
      </c>
      <c r="C75" s="2">
        <v>10.020308999999999</v>
      </c>
      <c r="D75" s="2">
        <v>22.376038000000001</v>
      </c>
      <c r="E75" s="2">
        <v>41.988117000000003</v>
      </c>
      <c r="F75" s="2">
        <v>70.243553000000006</v>
      </c>
      <c r="G75" s="1">
        <f t="shared" si="8"/>
        <v>-0.15088069125955461</v>
      </c>
      <c r="H75" s="1">
        <f t="shared" si="9"/>
        <v>3.3371446285919149E-3</v>
      </c>
      <c r="I75" s="1">
        <f t="shared" si="10"/>
        <v>-8.1270850528692984E-3</v>
      </c>
      <c r="J75" s="1">
        <f t="shared" si="11"/>
        <v>-5.5989246218168809E-4</v>
      </c>
      <c r="K75" s="1">
        <f t="shared" si="12"/>
        <v>-4.0230809946049106E-3</v>
      </c>
      <c r="L75" s="6">
        <f t="shared" si="13"/>
        <v>-2.1145982734920726E-2</v>
      </c>
      <c r="M75" s="6">
        <f t="shared" si="14"/>
        <v>2.1524269266454992E-2</v>
      </c>
    </row>
    <row r="76" spans="1:13" x14ac:dyDescent="0.25">
      <c r="A76" s="3">
        <v>40540</v>
      </c>
      <c r="B76" s="2">
        <v>5.282</v>
      </c>
      <c r="C76" s="2">
        <v>10.044692</v>
      </c>
      <c r="D76" s="2">
        <v>22.328206999999999</v>
      </c>
      <c r="E76" s="2">
        <v>42.121372000000001</v>
      </c>
      <c r="F76" s="2">
        <v>69.959784999999997</v>
      </c>
      <c r="G76" s="1">
        <f t="shared" si="8"/>
        <v>3.3659491193737789E-2</v>
      </c>
      <c r="H76" s="1">
        <f t="shared" si="9"/>
        <v>2.4333580930488985E-3</v>
      </c>
      <c r="I76" s="1">
        <f t="shared" si="10"/>
        <v>-2.1375991585285137E-3</v>
      </c>
      <c r="J76" s="1">
        <f t="shared" si="11"/>
        <v>3.1736360075398373E-3</v>
      </c>
      <c r="K76" s="1">
        <f t="shared" si="12"/>
        <v>-4.0397728742452843E-3</v>
      </c>
      <c r="L76" s="6">
        <f t="shared" si="13"/>
        <v>5.349795091547203E-3</v>
      </c>
      <c r="M76" s="6">
        <f t="shared" si="14"/>
        <v>0</v>
      </c>
    </row>
    <row r="77" spans="1:13" x14ac:dyDescent="0.25">
      <c r="A77" s="3">
        <v>40541</v>
      </c>
      <c r="B77" s="2">
        <v>5.5460000000000003</v>
      </c>
      <c r="C77" s="2">
        <v>10.039137999999999</v>
      </c>
      <c r="D77" s="2">
        <v>22.296326000000001</v>
      </c>
      <c r="E77" s="2">
        <v>42.387867</v>
      </c>
      <c r="F77" s="2">
        <v>70.026993000000004</v>
      </c>
      <c r="G77" s="1">
        <f t="shared" si="8"/>
        <v>4.9981067777357113E-2</v>
      </c>
      <c r="H77" s="1">
        <f t="shared" si="9"/>
        <v>-5.529288503818286E-4</v>
      </c>
      <c r="I77" s="1">
        <f t="shared" si="10"/>
        <v>-1.4278352041432463E-3</v>
      </c>
      <c r="J77" s="1">
        <f t="shared" si="11"/>
        <v>6.3268356975645368E-3</v>
      </c>
      <c r="K77" s="1">
        <f t="shared" si="12"/>
        <v>9.6066618843959617E-4</v>
      </c>
      <c r="L77" s="6">
        <f t="shared" si="13"/>
        <v>7.7831326916237027E-3</v>
      </c>
      <c r="M77" s="6">
        <f t="shared" si="14"/>
        <v>0</v>
      </c>
    </row>
    <row r="78" spans="1:13" x14ac:dyDescent="0.25">
      <c r="A78" s="3">
        <v>40542</v>
      </c>
      <c r="B78" s="2">
        <v>5.3</v>
      </c>
      <c r="C78" s="2">
        <v>9.9888300000000001</v>
      </c>
      <c r="D78" s="2">
        <v>22.200668</v>
      </c>
      <c r="E78" s="2">
        <v>42.380032</v>
      </c>
      <c r="F78" s="2">
        <v>70.094170000000005</v>
      </c>
      <c r="G78" s="1">
        <f t="shared" si="8"/>
        <v>-4.4356292823656718E-2</v>
      </c>
      <c r="H78" s="1">
        <f t="shared" si="9"/>
        <v>-5.0111872154759984E-3</v>
      </c>
      <c r="I78" s="1">
        <f t="shared" si="10"/>
        <v>-4.2903032544464592E-3</v>
      </c>
      <c r="J78" s="1">
        <f t="shared" si="11"/>
        <v>-1.8484062904133847E-4</v>
      </c>
      <c r="K78" s="1">
        <f t="shared" si="12"/>
        <v>9.5930150820566773E-4</v>
      </c>
      <c r="L78" s="6">
        <f t="shared" si="13"/>
        <v>-8.4454064402392538E-3</v>
      </c>
      <c r="M78" s="6">
        <f t="shared" si="14"/>
        <v>8.8236929717735203E-3</v>
      </c>
    </row>
    <row r="79" spans="1:13" x14ac:dyDescent="0.25">
      <c r="A79" s="3">
        <v>40543</v>
      </c>
      <c r="B79" s="2">
        <v>5.3259999999999996</v>
      </c>
      <c r="C79" s="2">
        <v>9.9548830000000006</v>
      </c>
      <c r="D79" s="2">
        <v>22.248494999999998</v>
      </c>
      <c r="E79" s="2">
        <v>42.270294</v>
      </c>
      <c r="F79" s="2">
        <v>69.937386000000004</v>
      </c>
      <c r="G79" s="1">
        <f t="shared" si="8"/>
        <v>4.9056603773585117E-3</v>
      </c>
      <c r="H79" s="1">
        <f t="shared" si="9"/>
        <v>-3.3984961201661834E-3</v>
      </c>
      <c r="I79" s="1">
        <f t="shared" si="10"/>
        <v>2.1543045461513977E-3</v>
      </c>
      <c r="J79" s="1">
        <f t="shared" si="11"/>
        <v>-2.5893798286891201E-3</v>
      </c>
      <c r="K79" s="1">
        <f t="shared" si="12"/>
        <v>-2.2367623441436058E-3</v>
      </c>
      <c r="L79" s="6">
        <f t="shared" si="13"/>
        <v>-4.4994086466174955E-4</v>
      </c>
      <c r="M79" s="6">
        <f t="shared" si="14"/>
        <v>8.2822739619601606E-4</v>
      </c>
    </row>
    <row r="80" spans="1:13" x14ac:dyDescent="0.25">
      <c r="A80" s="3">
        <v>40546</v>
      </c>
      <c r="B80" s="2">
        <v>5.3239999999999998</v>
      </c>
      <c r="C80" s="2">
        <v>10.171227</v>
      </c>
      <c r="D80" s="2">
        <v>22.304296000000001</v>
      </c>
      <c r="E80" s="2">
        <v>42.76408</v>
      </c>
      <c r="F80" s="2">
        <v>70.303307000000004</v>
      </c>
      <c r="G80" s="1">
        <f t="shared" si="8"/>
        <v>-3.7551633496057946E-4</v>
      </c>
      <c r="H80" s="1">
        <f t="shared" si="9"/>
        <v>2.173245029600035E-2</v>
      </c>
      <c r="I80" s="1">
        <f t="shared" si="10"/>
        <v>2.5080797600018911E-3</v>
      </c>
      <c r="J80" s="1">
        <f t="shared" si="11"/>
        <v>1.1681631549570026E-2</v>
      </c>
      <c r="K80" s="1">
        <f t="shared" si="12"/>
        <v>5.232122916347004E-3</v>
      </c>
      <c r="L80" s="6">
        <f t="shared" si="13"/>
        <v>1.0215875990655186E-2</v>
      </c>
      <c r="M80" s="6">
        <f t="shared" si="14"/>
        <v>0</v>
      </c>
    </row>
    <row r="81" spans="1:13" x14ac:dyDescent="0.25">
      <c r="A81" s="3">
        <v>40547</v>
      </c>
      <c r="B81" s="2">
        <v>5.3339999999999996</v>
      </c>
      <c r="C81" s="2">
        <v>10.224311</v>
      </c>
      <c r="D81" s="2">
        <v>22.391983</v>
      </c>
      <c r="E81" s="2">
        <v>42.928677</v>
      </c>
      <c r="F81" s="2">
        <v>69.974723999999995</v>
      </c>
      <c r="G81" s="1">
        <f t="shared" si="8"/>
        <v>1.8782870022540088E-3</v>
      </c>
      <c r="H81" s="1">
        <f t="shared" si="9"/>
        <v>5.2190360120760726E-3</v>
      </c>
      <c r="I81" s="1">
        <f t="shared" si="10"/>
        <v>3.9313950998498548E-3</v>
      </c>
      <c r="J81" s="1">
        <f t="shared" si="11"/>
        <v>3.8489545431585892E-3</v>
      </c>
      <c r="K81" s="1">
        <f t="shared" si="12"/>
        <v>-4.6737915187974322E-3</v>
      </c>
      <c r="L81" s="6">
        <f t="shared" si="13"/>
        <v>3.9987276341896943E-3</v>
      </c>
      <c r="M81" s="6">
        <f t="shared" si="14"/>
        <v>0</v>
      </c>
    </row>
    <row r="82" spans="1:13" x14ac:dyDescent="0.25">
      <c r="A82" s="3">
        <v>40548</v>
      </c>
      <c r="B82" s="2">
        <v>5.3659999999999997</v>
      </c>
      <c r="C82" s="2">
        <v>10.307948</v>
      </c>
      <c r="D82" s="2">
        <v>22.320236000000001</v>
      </c>
      <c r="E82" s="2">
        <v>42.646523000000002</v>
      </c>
      <c r="F82" s="2">
        <v>70.579566999999997</v>
      </c>
      <c r="G82" s="1">
        <f t="shared" si="8"/>
        <v>5.9992500937382509E-3</v>
      </c>
      <c r="H82" s="1">
        <f t="shared" si="9"/>
        <v>8.1802089157889668E-3</v>
      </c>
      <c r="I82" s="1">
        <f t="shared" si="10"/>
        <v>-3.2041378380823771E-3</v>
      </c>
      <c r="J82" s="1">
        <f t="shared" si="11"/>
        <v>-6.5726227714867358E-3</v>
      </c>
      <c r="K82" s="1">
        <f t="shared" si="12"/>
        <v>8.6437354150907808E-3</v>
      </c>
      <c r="L82" s="6">
        <f t="shared" si="13"/>
        <v>1.4029621771649396E-4</v>
      </c>
      <c r="M82" s="6">
        <f t="shared" si="14"/>
        <v>2.3799031381777254E-4</v>
      </c>
    </row>
    <row r="83" spans="1:13" x14ac:dyDescent="0.25">
      <c r="A83" s="3">
        <v>40549</v>
      </c>
      <c r="B83" s="2">
        <v>5.5759999999999996</v>
      </c>
      <c r="C83" s="2">
        <v>10.299613000000001</v>
      </c>
      <c r="D83" s="2">
        <v>22.9739</v>
      </c>
      <c r="E83" s="2">
        <v>42.293804000000002</v>
      </c>
      <c r="F83" s="2">
        <v>69.847793999999993</v>
      </c>
      <c r="G83" s="1">
        <f t="shared" si="8"/>
        <v>3.9135296310100598E-2</v>
      </c>
      <c r="H83" s="1">
        <f t="shared" si="9"/>
        <v>-8.0859934489374563E-4</v>
      </c>
      <c r="I83" s="1">
        <f t="shared" si="10"/>
        <v>2.9285711853584306E-2</v>
      </c>
      <c r="J83" s="1">
        <f t="shared" si="11"/>
        <v>-8.2707563287164332E-3</v>
      </c>
      <c r="K83" s="1">
        <f t="shared" si="12"/>
        <v>-1.0368057372752149E-2</v>
      </c>
      <c r="L83" s="6">
        <f t="shared" si="13"/>
        <v>1.0974752257438866E-2</v>
      </c>
      <c r="M83" s="6">
        <f t="shared" si="14"/>
        <v>0</v>
      </c>
    </row>
    <row r="84" spans="1:13" x14ac:dyDescent="0.25">
      <c r="A84" s="3">
        <v>40550</v>
      </c>
      <c r="B84" s="2">
        <v>5.6479999999999997</v>
      </c>
      <c r="C84" s="2">
        <v>10.373374</v>
      </c>
      <c r="D84" s="2">
        <v>22.798525000000001</v>
      </c>
      <c r="E84" s="2">
        <v>42.387867</v>
      </c>
      <c r="F84" s="2">
        <v>69.989661999999996</v>
      </c>
      <c r="G84" s="1">
        <f t="shared" si="8"/>
        <v>1.2912482065997155E-2</v>
      </c>
      <c r="H84" s="1">
        <f t="shared" si="9"/>
        <v>7.1615312148134436E-3</v>
      </c>
      <c r="I84" s="1">
        <f t="shared" si="10"/>
        <v>-7.6336625474995312E-3</v>
      </c>
      <c r="J84" s="1">
        <f t="shared" si="11"/>
        <v>2.2240373554480719E-3</v>
      </c>
      <c r="K84" s="1">
        <f t="shared" si="12"/>
        <v>2.03110208462709E-3</v>
      </c>
      <c r="L84" s="6">
        <f t="shared" si="13"/>
        <v>2.0793671530894703E-3</v>
      </c>
      <c r="M84" s="6">
        <f t="shared" si="14"/>
        <v>0</v>
      </c>
    </row>
    <row r="85" spans="1:13" x14ac:dyDescent="0.25">
      <c r="A85" s="3">
        <v>40553</v>
      </c>
      <c r="B85" s="2">
        <v>5.69</v>
      </c>
      <c r="C85" s="2">
        <v>10.56873</v>
      </c>
      <c r="D85" s="2">
        <v>22.495605000000001</v>
      </c>
      <c r="E85" s="2">
        <v>42.113525000000003</v>
      </c>
      <c r="F85" s="2">
        <v>69.735764000000003</v>
      </c>
      <c r="G85" s="1">
        <f t="shared" si="8"/>
        <v>7.4362606232296624E-3</v>
      </c>
      <c r="H85" s="1">
        <f t="shared" si="9"/>
        <v>1.88324454512101E-2</v>
      </c>
      <c r="I85" s="1">
        <f t="shared" si="10"/>
        <v>-1.328682447658347E-2</v>
      </c>
      <c r="J85" s="1">
        <f t="shared" si="11"/>
        <v>-6.4721822402622475E-3</v>
      </c>
      <c r="K85" s="1">
        <f t="shared" si="12"/>
        <v>-3.6276500378011889E-3</v>
      </c>
      <c r="L85" s="6">
        <f t="shared" si="13"/>
        <v>3.4969762989997717E-4</v>
      </c>
      <c r="M85" s="6">
        <f t="shared" si="14"/>
        <v>2.8588901634289329E-5</v>
      </c>
    </row>
    <row r="86" spans="1:13" x14ac:dyDescent="0.25">
      <c r="A86" s="3">
        <v>40554</v>
      </c>
      <c r="B86" s="2">
        <v>5.3920000000000003</v>
      </c>
      <c r="C86" s="2">
        <v>10.543734000000001</v>
      </c>
      <c r="D86" s="2">
        <v>22.407923</v>
      </c>
      <c r="E86" s="2">
        <v>42.552455999999999</v>
      </c>
      <c r="F86" s="2">
        <v>70.153923000000006</v>
      </c>
      <c r="G86" s="1">
        <f t="shared" si="8"/>
        <v>-5.2372583479789125E-2</v>
      </c>
      <c r="H86" s="1">
        <f t="shared" si="9"/>
        <v>-2.3650902237071225E-3</v>
      </c>
      <c r="I86" s="1">
        <f t="shared" si="10"/>
        <v>-3.8977391361557645E-3</v>
      </c>
      <c r="J86" s="1">
        <f t="shared" si="11"/>
        <v>1.0422566147098689E-2</v>
      </c>
      <c r="K86" s="1">
        <f t="shared" si="12"/>
        <v>5.9963349652267794E-3</v>
      </c>
      <c r="L86" s="6">
        <f t="shared" si="13"/>
        <v>-5.4607250885895381E-3</v>
      </c>
      <c r="M86" s="6">
        <f t="shared" si="14"/>
        <v>5.8390116201238046E-3</v>
      </c>
    </row>
    <row r="87" spans="1:13" x14ac:dyDescent="0.25">
      <c r="A87" s="3">
        <v>40555</v>
      </c>
      <c r="B87" s="2">
        <v>5.3920000000000003</v>
      </c>
      <c r="C87" s="2">
        <v>10.629529</v>
      </c>
      <c r="D87" s="2">
        <v>22.758678</v>
      </c>
      <c r="E87" s="2">
        <v>42.991382999999999</v>
      </c>
      <c r="F87" s="2">
        <v>69.810455000000005</v>
      </c>
      <c r="G87" s="1">
        <f t="shared" si="8"/>
        <v>0</v>
      </c>
      <c r="H87" s="1">
        <f t="shared" si="9"/>
        <v>8.1370603621069293E-3</v>
      </c>
      <c r="I87" s="1">
        <f t="shared" si="10"/>
        <v>1.5653168747500557E-2</v>
      </c>
      <c r="J87" s="1">
        <f t="shared" si="11"/>
        <v>1.0314962783816828E-2</v>
      </c>
      <c r="K87" s="1">
        <f t="shared" si="12"/>
        <v>-4.8959200756314436E-3</v>
      </c>
      <c r="L87" s="6">
        <f t="shared" si="13"/>
        <v>9.9454625015571278E-3</v>
      </c>
      <c r="M87" s="6">
        <f t="shared" si="14"/>
        <v>0</v>
      </c>
    </row>
    <row r="88" spans="1:13" x14ac:dyDescent="0.25">
      <c r="A88" s="3">
        <v>40556</v>
      </c>
      <c r="B88" s="2">
        <v>5.2439999999999998</v>
      </c>
      <c r="C88" s="2">
        <v>10.668415</v>
      </c>
      <c r="D88" s="2">
        <v>22.471689000000001</v>
      </c>
      <c r="E88" s="2">
        <v>42.944358999999999</v>
      </c>
      <c r="F88" s="2">
        <v>70.295822000000001</v>
      </c>
      <c r="G88" s="1">
        <f t="shared" si="8"/>
        <v>-2.7448071216617298E-2</v>
      </c>
      <c r="H88" s="1">
        <f t="shared" si="9"/>
        <v>3.6582994411133996E-3</v>
      </c>
      <c r="I88" s="1">
        <f t="shared" si="10"/>
        <v>-1.2610090972770882E-2</v>
      </c>
      <c r="J88" s="1">
        <f t="shared" si="11"/>
        <v>-1.0938005878992074E-3</v>
      </c>
      <c r="K88" s="1">
        <f t="shared" si="12"/>
        <v>6.9526405464626073E-3</v>
      </c>
      <c r="L88" s="6">
        <f t="shared" si="13"/>
        <v>-6.5689118112832656E-3</v>
      </c>
      <c r="M88" s="6">
        <f t="shared" si="14"/>
        <v>6.9471983428175321E-3</v>
      </c>
    </row>
    <row r="89" spans="1:13" x14ac:dyDescent="0.25">
      <c r="A89" s="3">
        <v>40557</v>
      </c>
      <c r="B89" s="2">
        <v>5.15</v>
      </c>
      <c r="C89" s="2">
        <v>10.754829000000001</v>
      </c>
      <c r="D89" s="2">
        <v>22.559380000000001</v>
      </c>
      <c r="E89" s="2">
        <v>42.960045000000001</v>
      </c>
      <c r="F89" s="2">
        <v>70.198752999999996</v>
      </c>
      <c r="G89" s="1">
        <f t="shared" si="8"/>
        <v>-1.7925247902364494E-2</v>
      </c>
      <c r="H89" s="1">
        <f t="shared" si="9"/>
        <v>8.0999848618563686E-3</v>
      </c>
      <c r="I89" s="1">
        <f t="shared" si="10"/>
        <v>3.9022878965617736E-3</v>
      </c>
      <c r="J89" s="1">
        <f t="shared" si="11"/>
        <v>3.6526333994180149E-4</v>
      </c>
      <c r="K89" s="1">
        <f t="shared" si="12"/>
        <v>-1.3808644274763138E-3</v>
      </c>
      <c r="L89" s="6">
        <f t="shared" si="13"/>
        <v>1.1870670326424514E-3</v>
      </c>
      <c r="M89" s="6">
        <f t="shared" si="14"/>
        <v>0</v>
      </c>
    </row>
    <row r="90" spans="1:13" x14ac:dyDescent="0.25">
      <c r="A90" s="3">
        <v>40561</v>
      </c>
      <c r="B90" s="2">
        <v>5.1280000000000001</v>
      </c>
      <c r="C90" s="2">
        <v>10.513178999999999</v>
      </c>
      <c r="D90" s="2">
        <v>22.846361000000002</v>
      </c>
      <c r="E90" s="2">
        <v>43.218693000000002</v>
      </c>
      <c r="F90" s="2">
        <v>72.194336000000007</v>
      </c>
      <c r="G90" s="1">
        <f t="shared" si="8"/>
        <v>-4.2718446601942572E-3</v>
      </c>
      <c r="H90" s="1">
        <f t="shared" si="9"/>
        <v>-2.246897649418711E-2</v>
      </c>
      <c r="I90" s="1">
        <f t="shared" si="10"/>
        <v>1.2721138612852068E-2</v>
      </c>
      <c r="J90" s="1">
        <f t="shared" si="11"/>
        <v>6.0206640844999715E-3</v>
      </c>
      <c r="K90" s="1">
        <f t="shared" si="12"/>
        <v>2.8427613236947646E-2</v>
      </c>
      <c r="L90" s="6">
        <f t="shared" si="13"/>
        <v>-1.2514641448433271E-3</v>
      </c>
      <c r="M90" s="6">
        <f t="shared" si="14"/>
        <v>1.6297506763775936E-3</v>
      </c>
    </row>
    <row r="91" spans="1:13" x14ac:dyDescent="0.25">
      <c r="A91" s="3">
        <v>40562</v>
      </c>
      <c r="B91" s="2">
        <v>4.806</v>
      </c>
      <c r="C91" s="2">
        <v>10.457319999999999</v>
      </c>
      <c r="D91" s="2">
        <v>22.694894999999999</v>
      </c>
      <c r="E91" s="2">
        <v>43.132469</v>
      </c>
      <c r="F91" s="2">
        <v>71.676682</v>
      </c>
      <c r="G91" s="1">
        <f t="shared" si="8"/>
        <v>-6.2792511700468068E-2</v>
      </c>
      <c r="H91" s="1">
        <f t="shared" si="9"/>
        <v>-5.3132358918268618E-3</v>
      </c>
      <c r="I91" s="1">
        <f t="shared" si="10"/>
        <v>-6.6297648014930211E-3</v>
      </c>
      <c r="J91" s="1">
        <f t="shared" si="11"/>
        <v>-1.9950626456936016E-3</v>
      </c>
      <c r="K91" s="1">
        <f t="shared" si="12"/>
        <v>-7.1702854916486647E-3</v>
      </c>
      <c r="L91" s="6">
        <f t="shared" si="13"/>
        <v>-1.2142956875380606E-2</v>
      </c>
      <c r="M91" s="6">
        <f t="shared" si="14"/>
        <v>1.2521243406914873E-2</v>
      </c>
    </row>
    <row r="92" spans="1:13" x14ac:dyDescent="0.25">
      <c r="A92" s="3">
        <v>40563</v>
      </c>
      <c r="B92" s="2">
        <v>4.524</v>
      </c>
      <c r="C92" s="2">
        <v>10.267206</v>
      </c>
      <c r="D92" s="2">
        <v>22.599239000000001</v>
      </c>
      <c r="E92" s="2">
        <v>43.884911000000002</v>
      </c>
      <c r="F92" s="2">
        <v>70.228736999999995</v>
      </c>
      <c r="G92" s="1">
        <f t="shared" si="8"/>
        <v>-5.8676654182272192E-2</v>
      </c>
      <c r="H92" s="1">
        <f t="shared" si="9"/>
        <v>-1.8179992579360649E-2</v>
      </c>
      <c r="I92" s="1">
        <f t="shared" si="10"/>
        <v>-4.2148685860849966E-3</v>
      </c>
      <c r="J92" s="1">
        <f t="shared" si="11"/>
        <v>1.7444909077660276E-2</v>
      </c>
      <c r="K92" s="1">
        <f t="shared" si="12"/>
        <v>-2.0201060646194646E-2</v>
      </c>
      <c r="L92" s="6">
        <f t="shared" si="13"/>
        <v>-8.6611951365056124E-3</v>
      </c>
      <c r="M92" s="6">
        <f t="shared" si="14"/>
        <v>9.0394816680398789E-3</v>
      </c>
    </row>
    <row r="93" spans="1:13" x14ac:dyDescent="0.25">
      <c r="A93" s="3">
        <v>40564</v>
      </c>
      <c r="B93" s="2">
        <v>4.6079999999999997</v>
      </c>
      <c r="C93" s="2">
        <v>10.083270000000001</v>
      </c>
      <c r="D93" s="2">
        <v>22.336185</v>
      </c>
      <c r="E93" s="2">
        <v>43.681125999999999</v>
      </c>
      <c r="F93" s="2">
        <v>69.583549000000005</v>
      </c>
      <c r="G93" s="1">
        <f t="shared" si="8"/>
        <v>1.8567639257294433E-2</v>
      </c>
      <c r="H93" s="1">
        <f t="shared" si="9"/>
        <v>-1.7914903041781671E-2</v>
      </c>
      <c r="I93" s="1">
        <f t="shared" si="10"/>
        <v>-1.1639949469094968E-2</v>
      </c>
      <c r="J93" s="1">
        <f t="shared" si="11"/>
        <v>-4.6436234085105443E-3</v>
      </c>
      <c r="K93" s="1">
        <f t="shared" si="12"/>
        <v>-9.1869514896728566E-3</v>
      </c>
      <c r="L93" s="6">
        <f t="shared" si="13"/>
        <v>-7.3833379269505547E-3</v>
      </c>
      <c r="M93" s="6">
        <f t="shared" si="14"/>
        <v>7.7616244584848212E-3</v>
      </c>
    </row>
    <row r="94" spans="1:13" x14ac:dyDescent="0.25">
      <c r="A94" s="3">
        <v>40567</v>
      </c>
      <c r="B94" s="2">
        <v>4.8979999999999997</v>
      </c>
      <c r="C94" s="2">
        <v>10.414419000000001</v>
      </c>
      <c r="D94" s="2">
        <v>22.623159000000001</v>
      </c>
      <c r="E94" s="2">
        <v>43.931950000000001</v>
      </c>
      <c r="F94" s="2">
        <v>70.948952000000006</v>
      </c>
      <c r="G94" s="1">
        <f t="shared" si="8"/>
        <v>6.2934027777777901E-2</v>
      </c>
      <c r="H94" s="1">
        <f t="shared" si="9"/>
        <v>3.2841429417242551E-2</v>
      </c>
      <c r="I94" s="1">
        <f t="shared" si="10"/>
        <v>1.2847941579996691E-2</v>
      </c>
      <c r="J94" s="1">
        <f t="shared" si="11"/>
        <v>5.7421596686861864E-3</v>
      </c>
      <c r="K94" s="1">
        <f t="shared" si="12"/>
        <v>1.9622497265840755E-2</v>
      </c>
      <c r="L94" s="6">
        <f t="shared" si="13"/>
        <v>2.2753541582097952E-2</v>
      </c>
      <c r="M94" s="6">
        <f t="shared" si="14"/>
        <v>0</v>
      </c>
    </row>
    <row r="95" spans="1:13" x14ac:dyDescent="0.25">
      <c r="A95" s="3">
        <v>40568</v>
      </c>
      <c r="B95" s="2">
        <v>4.9359999999999999</v>
      </c>
      <c r="C95" s="2">
        <v>10.536324</v>
      </c>
      <c r="D95" s="2">
        <v>22.678961000000001</v>
      </c>
      <c r="E95" s="2">
        <v>44.880329000000003</v>
      </c>
      <c r="F95" s="2">
        <v>70.813918999999999</v>
      </c>
      <c r="G95" s="1">
        <f t="shared" si="8"/>
        <v>7.7582686810944157E-3</v>
      </c>
      <c r="H95" s="1">
        <f t="shared" si="9"/>
        <v>1.170540574563006E-2</v>
      </c>
      <c r="I95" s="1">
        <f t="shared" si="10"/>
        <v>2.4665874469609328E-3</v>
      </c>
      <c r="J95" s="1">
        <f t="shared" si="11"/>
        <v>2.1587455143693868E-2</v>
      </c>
      <c r="K95" s="1">
        <f t="shared" si="12"/>
        <v>-1.9032416433720778E-3</v>
      </c>
      <c r="L95" s="6">
        <f t="shared" si="13"/>
        <v>1.1433154269141745E-2</v>
      </c>
      <c r="M95" s="6">
        <f t="shared" si="14"/>
        <v>0</v>
      </c>
    </row>
    <row r="96" spans="1:13" x14ac:dyDescent="0.25">
      <c r="A96" s="3">
        <v>40569</v>
      </c>
      <c r="B96" s="2">
        <v>4.95</v>
      </c>
      <c r="C96" s="2">
        <v>10.611938</v>
      </c>
      <c r="D96" s="2">
        <v>22.942018999999998</v>
      </c>
      <c r="E96" s="2">
        <v>44.927376000000002</v>
      </c>
      <c r="F96" s="2">
        <v>71.834228999999993</v>
      </c>
      <c r="G96" s="1">
        <f t="shared" si="8"/>
        <v>2.8363047001620512E-3</v>
      </c>
      <c r="H96" s="1">
        <f t="shared" si="9"/>
        <v>7.1765067209399458E-3</v>
      </c>
      <c r="I96" s="1">
        <f t="shared" si="10"/>
        <v>1.1599208623357837E-2</v>
      </c>
      <c r="J96" s="1">
        <f t="shared" si="11"/>
        <v>1.0482766291664003E-3</v>
      </c>
      <c r="K96" s="1">
        <f t="shared" si="12"/>
        <v>1.4408325572264902E-2</v>
      </c>
      <c r="L96" s="6">
        <f t="shared" si="13"/>
        <v>6.0831880216191819E-3</v>
      </c>
      <c r="M96" s="6">
        <f t="shared" si="14"/>
        <v>0</v>
      </c>
    </row>
    <row r="97" spans="1:13" x14ac:dyDescent="0.25">
      <c r="A97" s="3">
        <v>40570</v>
      </c>
      <c r="B97" s="2">
        <v>4.984</v>
      </c>
      <c r="C97" s="2">
        <v>10.592186</v>
      </c>
      <c r="D97" s="2">
        <v>23.013762</v>
      </c>
      <c r="E97" s="2">
        <v>45.123317999999998</v>
      </c>
      <c r="F97" s="2">
        <v>72.494415000000004</v>
      </c>
      <c r="G97" s="1">
        <f t="shared" si="8"/>
        <v>6.8686868686869129E-3</v>
      </c>
      <c r="H97" s="1">
        <f t="shared" si="9"/>
        <v>-1.8612999812098741E-3</v>
      </c>
      <c r="I97" s="1">
        <f t="shared" si="10"/>
        <v>3.1271441279863144E-3</v>
      </c>
      <c r="J97" s="1">
        <f t="shared" si="11"/>
        <v>4.3613052318032253E-3</v>
      </c>
      <c r="K97" s="1">
        <f t="shared" si="12"/>
        <v>9.1904097696935416E-3</v>
      </c>
      <c r="L97" s="6">
        <f t="shared" si="13"/>
        <v>2.5949338904671182E-3</v>
      </c>
      <c r="M97" s="6">
        <f t="shared" si="14"/>
        <v>0</v>
      </c>
    </row>
    <row r="98" spans="1:13" x14ac:dyDescent="0.25">
      <c r="A98" s="3">
        <v>40571</v>
      </c>
      <c r="B98" s="2">
        <v>4.8019999999999996</v>
      </c>
      <c r="C98" s="2">
        <v>10.372755</v>
      </c>
      <c r="D98" s="2">
        <v>22.120943</v>
      </c>
      <c r="E98" s="2">
        <v>44.441422000000003</v>
      </c>
      <c r="F98" s="2">
        <v>71.781715000000005</v>
      </c>
      <c r="G98" s="1">
        <f t="shared" si="8"/>
        <v>-3.6516853932584303E-2</v>
      </c>
      <c r="H98" s="1">
        <f t="shared" si="9"/>
        <v>-2.071630917357381E-2</v>
      </c>
      <c r="I98" s="1">
        <f t="shared" si="10"/>
        <v>-3.8795004484707851E-2</v>
      </c>
      <c r="J98" s="1">
        <f t="shared" si="11"/>
        <v>-1.5111831980086143E-2</v>
      </c>
      <c r="K98" s="1">
        <f t="shared" si="12"/>
        <v>-9.8311021614561067E-3</v>
      </c>
      <c r="L98" s="6">
        <f t="shared" si="13"/>
        <v>-2.6399601380243227E-2</v>
      </c>
      <c r="M98" s="6">
        <f t="shared" si="14"/>
        <v>2.6777887911777494E-2</v>
      </c>
    </row>
    <row r="99" spans="1:13" x14ac:dyDescent="0.25">
      <c r="A99" s="3">
        <v>40574</v>
      </c>
      <c r="B99" s="2">
        <v>4.82</v>
      </c>
      <c r="C99" s="2">
        <v>10.472136000000001</v>
      </c>
      <c r="D99" s="2">
        <v>22.105003</v>
      </c>
      <c r="E99" s="2">
        <v>43.947617000000001</v>
      </c>
      <c r="F99" s="2">
        <v>72.779503000000005</v>
      </c>
      <c r="G99" s="1">
        <f t="shared" si="8"/>
        <v>3.7484381507706388E-3</v>
      </c>
      <c r="H99" s="1">
        <f t="shared" si="9"/>
        <v>9.5809647485167737E-3</v>
      </c>
      <c r="I99" s="1">
        <f t="shared" si="10"/>
        <v>-7.2058410891440161E-4</v>
      </c>
      <c r="J99" s="1">
        <f t="shared" si="11"/>
        <v>-1.1111368128589594E-2</v>
      </c>
      <c r="K99" s="1">
        <f t="shared" si="12"/>
        <v>1.3900308734613009E-2</v>
      </c>
      <c r="L99" s="6">
        <f t="shared" si="13"/>
        <v>-3.8870729333236129E-4</v>
      </c>
      <c r="M99" s="6">
        <f t="shared" si="14"/>
        <v>7.6699382486662779E-4</v>
      </c>
    </row>
    <row r="100" spans="1:13" x14ac:dyDescent="0.25">
      <c r="A100" s="3">
        <v>40575</v>
      </c>
      <c r="B100" s="2">
        <v>4.782</v>
      </c>
      <c r="C100" s="2">
        <v>10.648356</v>
      </c>
      <c r="D100" s="2">
        <v>22.312269000000001</v>
      </c>
      <c r="E100" s="2">
        <v>44.151409000000001</v>
      </c>
      <c r="F100" s="2">
        <v>73.529739000000006</v>
      </c>
      <c r="G100" s="1">
        <f t="shared" si="8"/>
        <v>-7.8838174273859751E-3</v>
      </c>
      <c r="H100" s="1">
        <f t="shared" si="9"/>
        <v>1.6827512553312829E-2</v>
      </c>
      <c r="I100" s="1">
        <f t="shared" si="10"/>
        <v>9.3764293992630865E-3</v>
      </c>
      <c r="J100" s="1">
        <f t="shared" si="11"/>
        <v>4.6371570044401178E-3</v>
      </c>
      <c r="K100" s="1">
        <f t="shared" si="12"/>
        <v>1.0308341896756223E-2</v>
      </c>
      <c r="L100" s="6">
        <f t="shared" si="13"/>
        <v>7.7958979249151778E-3</v>
      </c>
      <c r="M100" s="6">
        <f t="shared" si="14"/>
        <v>0</v>
      </c>
    </row>
    <row r="101" spans="1:13" x14ac:dyDescent="0.25">
      <c r="A101" s="3">
        <v>40576</v>
      </c>
      <c r="B101" s="2">
        <v>4.7880000000000003</v>
      </c>
      <c r="C101" s="2">
        <v>10.626443</v>
      </c>
      <c r="D101" s="2">
        <v>22.272406</v>
      </c>
      <c r="E101" s="2">
        <v>43.78302</v>
      </c>
      <c r="F101" s="2">
        <v>74.339995999999999</v>
      </c>
      <c r="G101" s="1">
        <f t="shared" si="8"/>
        <v>1.2547051442910462E-3</v>
      </c>
      <c r="H101" s="1">
        <f t="shared" si="9"/>
        <v>-2.0578763519927268E-3</v>
      </c>
      <c r="I101" s="1">
        <f t="shared" si="10"/>
        <v>-1.7865955273307366E-3</v>
      </c>
      <c r="J101" s="1">
        <f t="shared" si="11"/>
        <v>-8.3437654277352946E-3</v>
      </c>
      <c r="K101" s="1">
        <f t="shared" si="12"/>
        <v>1.1019446159056701E-2</v>
      </c>
      <c r="L101" s="6">
        <f t="shared" si="13"/>
        <v>-3.4290002151341828E-3</v>
      </c>
      <c r="M101" s="6">
        <f t="shared" si="14"/>
        <v>3.8072867466684493E-3</v>
      </c>
    </row>
    <row r="102" spans="1:13" x14ac:dyDescent="0.25">
      <c r="A102" s="3">
        <v>40577</v>
      </c>
      <c r="B102" s="2">
        <v>4.726</v>
      </c>
      <c r="C102" s="2">
        <v>10.599289000000001</v>
      </c>
      <c r="D102" s="2">
        <v>22.041236999999999</v>
      </c>
      <c r="E102" s="2">
        <v>43.830036</v>
      </c>
      <c r="F102" s="2">
        <v>74.219963000000007</v>
      </c>
      <c r="G102" s="1">
        <f t="shared" si="8"/>
        <v>-1.2949039264828821E-2</v>
      </c>
      <c r="H102" s="1">
        <f t="shared" si="9"/>
        <v>-2.5553235452351331E-3</v>
      </c>
      <c r="I102" s="1">
        <f t="shared" si="10"/>
        <v>-1.0379166040705323E-2</v>
      </c>
      <c r="J102" s="1">
        <f t="shared" si="11"/>
        <v>1.0738409547810246E-3</v>
      </c>
      <c r="K102" s="1">
        <f t="shared" si="12"/>
        <v>-1.6146489972906908E-3</v>
      </c>
      <c r="L102" s="6">
        <f t="shared" si="13"/>
        <v>-5.1148922477895573E-3</v>
      </c>
      <c r="M102" s="6">
        <f t="shared" si="14"/>
        <v>5.4931787793238238E-3</v>
      </c>
    </row>
    <row r="103" spans="1:13" x14ac:dyDescent="0.25">
      <c r="A103" s="3">
        <v>40578</v>
      </c>
      <c r="B103" s="2">
        <v>4.6920000000000002</v>
      </c>
      <c r="C103" s="2">
        <v>10.693721999999999</v>
      </c>
      <c r="D103" s="2">
        <v>22.136892</v>
      </c>
      <c r="E103" s="2">
        <v>43.916271000000002</v>
      </c>
      <c r="F103" s="2">
        <v>74.715096000000003</v>
      </c>
      <c r="G103" s="1">
        <f t="shared" si="8"/>
        <v>-7.194244604316502E-3</v>
      </c>
      <c r="H103" s="1">
        <f t="shared" si="9"/>
        <v>8.9093711851802038E-3</v>
      </c>
      <c r="I103" s="1">
        <f t="shared" si="10"/>
        <v>4.3398199474919963E-3</v>
      </c>
      <c r="J103" s="1">
        <f t="shared" si="11"/>
        <v>1.9674864058976116E-3</v>
      </c>
      <c r="K103" s="1">
        <f t="shared" si="12"/>
        <v>6.6711566536350464E-3</v>
      </c>
      <c r="L103" s="6">
        <f t="shared" si="13"/>
        <v>3.4074922666161587E-3</v>
      </c>
      <c r="M103" s="6">
        <f t="shared" si="14"/>
        <v>0</v>
      </c>
    </row>
    <row r="104" spans="1:13" x14ac:dyDescent="0.25">
      <c r="A104" s="3">
        <v>40581</v>
      </c>
      <c r="B104" s="2">
        <v>4.6139999999999999</v>
      </c>
      <c r="C104" s="2">
        <v>10.859759</v>
      </c>
      <c r="D104" s="2">
        <v>22.479668</v>
      </c>
      <c r="E104" s="2">
        <v>43.947617000000001</v>
      </c>
      <c r="F104" s="2">
        <v>75.375290000000007</v>
      </c>
      <c r="G104" s="1">
        <f t="shared" si="8"/>
        <v>-1.6624040920716121E-2</v>
      </c>
      <c r="H104" s="1">
        <f t="shared" si="9"/>
        <v>1.5526586533669118E-2</v>
      </c>
      <c r="I104" s="1">
        <f t="shared" si="10"/>
        <v>1.5484377843104635E-2</v>
      </c>
      <c r="J104" s="1">
        <f t="shared" si="11"/>
        <v>7.1376734149408705E-4</v>
      </c>
      <c r="K104" s="1">
        <f t="shared" si="12"/>
        <v>8.8361527367910586E-3</v>
      </c>
      <c r="L104" s="6">
        <f t="shared" si="13"/>
        <v>6.9268900424753451E-3</v>
      </c>
      <c r="M104" s="6">
        <f t="shared" si="14"/>
        <v>0</v>
      </c>
    </row>
    <row r="105" spans="1:13" x14ac:dyDescent="0.25">
      <c r="A105" s="3">
        <v>40582</v>
      </c>
      <c r="B105" s="2">
        <v>4.8979999999999997</v>
      </c>
      <c r="C105" s="2">
        <v>10.962224000000001</v>
      </c>
      <c r="D105" s="2">
        <v>22.54344</v>
      </c>
      <c r="E105" s="2">
        <v>44.190604999999998</v>
      </c>
      <c r="F105" s="2">
        <v>75.480346999999995</v>
      </c>
      <c r="G105" s="1">
        <f t="shared" si="8"/>
        <v>6.1551798872995223E-2</v>
      </c>
      <c r="H105" s="1">
        <f t="shared" si="9"/>
        <v>9.4352922564857611E-3</v>
      </c>
      <c r="I105" s="1">
        <f t="shared" si="10"/>
        <v>2.836874637116571E-3</v>
      </c>
      <c r="J105" s="1">
        <f t="shared" si="11"/>
        <v>5.5290369896505709E-3</v>
      </c>
      <c r="K105" s="1">
        <f t="shared" si="12"/>
        <v>1.3937856822838768E-3</v>
      </c>
      <c r="L105" s="6">
        <f t="shared" si="13"/>
        <v>1.3068523832953012E-2</v>
      </c>
      <c r="M105" s="6">
        <f t="shared" si="14"/>
        <v>0</v>
      </c>
    </row>
    <row r="106" spans="1:13" x14ac:dyDescent="0.25">
      <c r="A106" s="3">
        <v>40583</v>
      </c>
      <c r="B106" s="2">
        <v>4.6420000000000003</v>
      </c>
      <c r="C106" s="2">
        <v>11.053575</v>
      </c>
      <c r="D106" s="2">
        <v>22.296326000000001</v>
      </c>
      <c r="E106" s="2">
        <v>44.464919999999999</v>
      </c>
      <c r="F106" s="2">
        <v>74.865143000000003</v>
      </c>
      <c r="G106" s="1">
        <f t="shared" si="8"/>
        <v>-5.2266231114740602E-2</v>
      </c>
      <c r="H106" s="1">
        <f t="shared" si="9"/>
        <v>8.3332542739502635E-3</v>
      </c>
      <c r="I106" s="1">
        <f t="shared" si="10"/>
        <v>-1.0961681092149234E-2</v>
      </c>
      <c r="J106" s="1">
        <f t="shared" si="11"/>
        <v>6.2075411730615482E-3</v>
      </c>
      <c r="K106" s="1">
        <f t="shared" si="12"/>
        <v>-8.1505189688647617E-3</v>
      </c>
      <c r="L106" s="6">
        <f t="shared" si="13"/>
        <v>-5.8133537378588802E-3</v>
      </c>
      <c r="M106" s="6">
        <f t="shared" si="14"/>
        <v>6.1916402693931467E-3</v>
      </c>
    </row>
    <row r="107" spans="1:13" x14ac:dyDescent="0.25">
      <c r="A107" s="3">
        <v>40584</v>
      </c>
      <c r="B107" s="2">
        <v>4.6440000000000001</v>
      </c>
      <c r="C107" s="2">
        <v>10.941851</v>
      </c>
      <c r="D107" s="2">
        <v>21.921665000000001</v>
      </c>
      <c r="E107" s="2">
        <v>43.571407000000001</v>
      </c>
      <c r="F107" s="2">
        <v>75.472824000000003</v>
      </c>
      <c r="G107" s="1">
        <f t="shared" si="8"/>
        <v>4.3084877208099392E-4</v>
      </c>
      <c r="H107" s="1">
        <f t="shared" si="9"/>
        <v>-1.0107499157512412E-2</v>
      </c>
      <c r="I107" s="1">
        <f t="shared" si="10"/>
        <v>-1.6803710171801378E-2</v>
      </c>
      <c r="J107" s="1">
        <f t="shared" si="11"/>
        <v>-2.009478483262761E-2</v>
      </c>
      <c r="K107" s="1">
        <f t="shared" si="12"/>
        <v>8.1170084721537972E-3</v>
      </c>
      <c r="L107" s="6">
        <f t="shared" si="13"/>
        <v>-1.3699096321571257E-2</v>
      </c>
      <c r="M107" s="6">
        <f t="shared" si="14"/>
        <v>1.4077382853105523E-2</v>
      </c>
    </row>
    <row r="108" spans="1:13" x14ac:dyDescent="0.25">
      <c r="A108" s="3">
        <v>40585</v>
      </c>
      <c r="B108" s="2">
        <v>4.6500000000000004</v>
      </c>
      <c r="C108" s="2">
        <v>11.013146000000001</v>
      </c>
      <c r="D108" s="2">
        <v>21.722372</v>
      </c>
      <c r="E108" s="2">
        <v>43.64978</v>
      </c>
      <c r="F108" s="2">
        <v>77.678512999999995</v>
      </c>
      <c r="G108" s="1">
        <f t="shared" si="8"/>
        <v>1.2919896640828377E-3</v>
      </c>
      <c r="H108" s="1">
        <f t="shared" si="9"/>
        <v>6.5158079743548036E-3</v>
      </c>
      <c r="I108" s="1">
        <f t="shared" si="10"/>
        <v>-9.0911433962703736E-3</v>
      </c>
      <c r="J108" s="1">
        <f t="shared" si="11"/>
        <v>1.7987254806803854E-3</v>
      </c>
      <c r="K108" s="1">
        <f t="shared" si="12"/>
        <v>2.9224943272296189E-2</v>
      </c>
      <c r="L108" s="6">
        <f t="shared" si="13"/>
        <v>-1.5866042591857398E-4</v>
      </c>
      <c r="M108" s="6">
        <f t="shared" si="14"/>
        <v>5.3694695745284049E-4</v>
      </c>
    </row>
    <row r="109" spans="1:13" x14ac:dyDescent="0.25">
      <c r="A109" s="3">
        <v>40588</v>
      </c>
      <c r="B109" s="2">
        <v>4.6159999999999997</v>
      </c>
      <c r="C109" s="2">
        <v>11.085055000000001</v>
      </c>
      <c r="D109" s="2">
        <v>21.706432</v>
      </c>
      <c r="E109" s="2">
        <v>42.952202</v>
      </c>
      <c r="F109" s="2">
        <v>77.468429999999998</v>
      </c>
      <c r="G109" s="1">
        <f t="shared" si="8"/>
        <v>-7.3118279569893696E-3</v>
      </c>
      <c r="H109" s="1">
        <f t="shared" si="9"/>
        <v>6.5293786171545243E-3</v>
      </c>
      <c r="I109" s="1">
        <f t="shared" si="10"/>
        <v>-7.3380568199465923E-4</v>
      </c>
      <c r="J109" s="1">
        <f t="shared" si="11"/>
        <v>-1.5981248931838832E-2</v>
      </c>
      <c r="K109" s="1">
        <f t="shared" si="12"/>
        <v>-2.7045188159047218E-3</v>
      </c>
      <c r="L109" s="6">
        <f t="shared" si="13"/>
        <v>-4.1265321568146668E-3</v>
      </c>
      <c r="M109" s="6">
        <f t="shared" si="14"/>
        <v>4.5048186883489333E-3</v>
      </c>
    </row>
    <row r="110" spans="1:13" x14ac:dyDescent="0.25">
      <c r="A110" s="3">
        <v>40589</v>
      </c>
      <c r="B110" s="2">
        <v>4.5679999999999996</v>
      </c>
      <c r="C110" s="2">
        <v>11.107272999999999</v>
      </c>
      <c r="D110" s="2">
        <v>21.618223</v>
      </c>
      <c r="E110" s="2">
        <v>43.069763000000002</v>
      </c>
      <c r="F110" s="2">
        <v>77.273369000000002</v>
      </c>
      <c r="G110" s="1">
        <f t="shared" si="8"/>
        <v>-1.0398613518197597E-2</v>
      </c>
      <c r="H110" s="1">
        <f t="shared" si="9"/>
        <v>2.00432023115793E-3</v>
      </c>
      <c r="I110" s="1">
        <f t="shared" si="10"/>
        <v>-4.0637263646092769E-3</v>
      </c>
      <c r="J110" s="1">
        <f t="shared" si="11"/>
        <v>2.7370191637672292E-3</v>
      </c>
      <c r="K110" s="1">
        <f t="shared" si="12"/>
        <v>-2.5179418248181262E-3</v>
      </c>
      <c r="L110" s="6">
        <f t="shared" si="13"/>
        <v>-1.1649086846706803E-3</v>
      </c>
      <c r="M110" s="6">
        <f t="shared" si="14"/>
        <v>1.5431952162049468E-3</v>
      </c>
    </row>
    <row r="111" spans="1:13" x14ac:dyDescent="0.25">
      <c r="A111" s="3">
        <v>40590</v>
      </c>
      <c r="B111" s="2">
        <v>4.9459999999999997</v>
      </c>
      <c r="C111" s="2">
        <v>11.20696</v>
      </c>
      <c r="D111" s="2">
        <v>21.666346000000001</v>
      </c>
      <c r="E111" s="2">
        <v>42.756247999999999</v>
      </c>
      <c r="F111" s="2">
        <v>77.685997</v>
      </c>
      <c r="G111" s="1">
        <f t="shared" si="8"/>
        <v>8.2749562171628765E-2</v>
      </c>
      <c r="H111" s="1">
        <f t="shared" si="9"/>
        <v>8.9749302101425066E-3</v>
      </c>
      <c r="I111" s="1">
        <f t="shared" si="10"/>
        <v>2.2260386526682385E-3</v>
      </c>
      <c r="J111" s="1">
        <f t="shared" si="11"/>
        <v>-7.2792367118436063E-3</v>
      </c>
      <c r="K111" s="1">
        <f t="shared" si="12"/>
        <v>5.3398474188435241E-3</v>
      </c>
      <c r="L111" s="6">
        <f t="shared" si="13"/>
        <v>1.1673547512270177E-2</v>
      </c>
      <c r="M111" s="6">
        <f t="shared" si="14"/>
        <v>0</v>
      </c>
    </row>
    <row r="112" spans="1:13" x14ac:dyDescent="0.25">
      <c r="A112" s="3">
        <v>40591</v>
      </c>
      <c r="B112" s="2">
        <v>4.72</v>
      </c>
      <c r="C112" s="2">
        <v>11.057897000000001</v>
      </c>
      <c r="D112" s="2">
        <v>21.818688999999999</v>
      </c>
      <c r="E112" s="2">
        <v>42.913012999999999</v>
      </c>
      <c r="F112" s="2">
        <v>77.543471999999994</v>
      </c>
      <c r="G112" s="1">
        <f t="shared" si="8"/>
        <v>-4.569348968863729E-2</v>
      </c>
      <c r="H112" s="1">
        <f t="shared" si="9"/>
        <v>-1.3300930850114523E-2</v>
      </c>
      <c r="I112" s="1">
        <f t="shared" si="10"/>
        <v>7.0313194481430585E-3</v>
      </c>
      <c r="J112" s="1">
        <f t="shared" si="11"/>
        <v>3.666481680057565E-3</v>
      </c>
      <c r="K112" s="1">
        <f t="shared" si="12"/>
        <v>-1.8346292189570512E-3</v>
      </c>
      <c r="L112" s="6">
        <f t="shared" si="13"/>
        <v>-6.4401531832177375E-3</v>
      </c>
      <c r="M112" s="6">
        <f t="shared" si="14"/>
        <v>6.818439714752004E-3</v>
      </c>
    </row>
    <row r="113" spans="1:13" x14ac:dyDescent="0.25">
      <c r="A113" s="3">
        <v>40592</v>
      </c>
      <c r="B113" s="2">
        <v>4.6360000000000001</v>
      </c>
      <c r="C113" s="2">
        <v>10.819025999999999</v>
      </c>
      <c r="D113" s="2">
        <v>21.698414</v>
      </c>
      <c r="E113" s="2">
        <v>43.406798999999999</v>
      </c>
      <c r="F113" s="2">
        <v>79.419028999999995</v>
      </c>
      <c r="G113" s="1">
        <f t="shared" si="8"/>
        <v>-1.7796610169491411E-2</v>
      </c>
      <c r="H113" s="1">
        <f t="shared" si="9"/>
        <v>-2.1601847078156156E-2</v>
      </c>
      <c r="I113" s="1">
        <f t="shared" si="10"/>
        <v>-5.5124760245677251E-3</v>
      </c>
      <c r="J113" s="1">
        <f t="shared" si="11"/>
        <v>1.1506672812743313E-2</v>
      </c>
      <c r="K113" s="1">
        <f t="shared" si="12"/>
        <v>2.4187168199020004E-2</v>
      </c>
      <c r="L113" s="6">
        <f t="shared" si="13"/>
        <v>-6.4805817714698325E-3</v>
      </c>
      <c r="M113" s="6">
        <f t="shared" si="14"/>
        <v>6.858868303004099E-3</v>
      </c>
    </row>
    <row r="114" spans="1:13" x14ac:dyDescent="0.25">
      <c r="A114" s="3">
        <v>40596</v>
      </c>
      <c r="B114" s="2">
        <v>4.3739999999999997</v>
      </c>
      <c r="C114" s="2">
        <v>10.450218</v>
      </c>
      <c r="D114" s="2">
        <v>21.321539000000001</v>
      </c>
      <c r="E114" s="2">
        <v>42.066498000000003</v>
      </c>
      <c r="F114" s="2">
        <v>76.530640000000005</v>
      </c>
      <c r="G114" s="1">
        <f t="shared" si="8"/>
        <v>-5.651423641069897E-2</v>
      </c>
      <c r="H114" s="1">
        <f t="shared" si="9"/>
        <v>-3.408883572328969E-2</v>
      </c>
      <c r="I114" s="1">
        <f t="shared" si="10"/>
        <v>-1.7368780962516372E-2</v>
      </c>
      <c r="J114" s="1">
        <f t="shared" si="11"/>
        <v>-3.0877674255592957E-2</v>
      </c>
      <c r="K114" s="1">
        <f t="shared" si="12"/>
        <v>-3.6368979026424331E-2</v>
      </c>
      <c r="L114" s="6">
        <f t="shared" si="13"/>
        <v>-3.1113671694952053E-2</v>
      </c>
      <c r="M114" s="6">
        <f t="shared" si="14"/>
        <v>3.1491958226486316E-2</v>
      </c>
    </row>
    <row r="115" spans="1:13" x14ac:dyDescent="0.25">
      <c r="A115" s="3">
        <v>40597</v>
      </c>
      <c r="B115" s="2">
        <v>4.3659999999999997</v>
      </c>
      <c r="C115" s="2">
        <v>10.573976999999999</v>
      </c>
      <c r="D115" s="2">
        <v>21.321539000000001</v>
      </c>
      <c r="E115" s="2">
        <v>41.564877000000003</v>
      </c>
      <c r="F115" s="2">
        <v>75.037689</v>
      </c>
      <c r="G115" s="1">
        <f t="shared" si="8"/>
        <v>-1.8289894833104503E-3</v>
      </c>
      <c r="H115" s="1">
        <f t="shared" si="9"/>
        <v>1.1842719453316608E-2</v>
      </c>
      <c r="I115" s="1">
        <f t="shared" si="10"/>
        <v>0</v>
      </c>
      <c r="J115" s="1">
        <f t="shared" si="11"/>
        <v>-1.1924477288316249E-2</v>
      </c>
      <c r="K115" s="1">
        <f t="shared" si="12"/>
        <v>-1.950788599180675E-2</v>
      </c>
      <c r="L115" s="6">
        <f t="shared" si="13"/>
        <v>-5.1334894511936759E-4</v>
      </c>
      <c r="M115" s="6">
        <f t="shared" si="14"/>
        <v>8.9163547665363409E-4</v>
      </c>
    </row>
    <row r="116" spans="1:13" x14ac:dyDescent="0.25">
      <c r="A116" s="3">
        <v>40598</v>
      </c>
      <c r="B116" s="2">
        <v>4.5060000000000002</v>
      </c>
      <c r="C116" s="2">
        <v>10.582001999999999</v>
      </c>
      <c r="D116" s="2">
        <v>21.465878</v>
      </c>
      <c r="E116" s="2">
        <v>40.828094</v>
      </c>
      <c r="F116" s="2">
        <v>75.450316999999998</v>
      </c>
      <c r="G116" s="1">
        <f t="shared" si="8"/>
        <v>3.2065964269354152E-2</v>
      </c>
      <c r="H116" s="1">
        <f t="shared" si="9"/>
        <v>7.58938666123532E-4</v>
      </c>
      <c r="I116" s="1">
        <f t="shared" si="10"/>
        <v>6.7696332802242853E-3</v>
      </c>
      <c r="J116" s="1">
        <f t="shared" si="11"/>
        <v>-1.7726096001679514E-2</v>
      </c>
      <c r="K116" s="1">
        <f t="shared" si="12"/>
        <v>5.4989433376606556E-3</v>
      </c>
      <c r="L116" s="6">
        <f t="shared" si="13"/>
        <v>1.0488966712493891E-3</v>
      </c>
      <c r="M116" s="6">
        <f t="shared" si="14"/>
        <v>0</v>
      </c>
    </row>
    <row r="117" spans="1:13" x14ac:dyDescent="0.25">
      <c r="A117" s="3">
        <v>40599</v>
      </c>
      <c r="B117" s="2">
        <v>4.7220000000000004</v>
      </c>
      <c r="C117" s="2">
        <v>10.744951</v>
      </c>
      <c r="D117" s="2">
        <v>21.289463000000001</v>
      </c>
      <c r="E117" s="2">
        <v>40.561607000000002</v>
      </c>
      <c r="F117" s="2">
        <v>76.523169999999993</v>
      </c>
      <c r="G117" s="1">
        <f t="shared" si="8"/>
        <v>4.7936085219707048E-2</v>
      </c>
      <c r="H117" s="1">
        <f t="shared" si="9"/>
        <v>1.5398692988340068E-2</v>
      </c>
      <c r="I117" s="1">
        <f t="shared" si="10"/>
        <v>-8.2183919986873466E-3</v>
      </c>
      <c r="J117" s="1">
        <f t="shared" si="11"/>
        <v>-6.5270497319810383E-3</v>
      </c>
      <c r="K117" s="1">
        <f t="shared" si="12"/>
        <v>1.4219330582799117E-2</v>
      </c>
      <c r="L117" s="6">
        <f t="shared" si="13"/>
        <v>6.1084623207207324E-3</v>
      </c>
      <c r="M117" s="6">
        <f t="shared" si="14"/>
        <v>0</v>
      </c>
    </row>
    <row r="118" spans="1:13" x14ac:dyDescent="0.25">
      <c r="A118" s="3">
        <v>40602</v>
      </c>
      <c r="B118" s="2">
        <v>4.7779999999999996</v>
      </c>
      <c r="C118" s="2">
        <v>10.900808</v>
      </c>
      <c r="D118" s="2">
        <v>21.313518999999999</v>
      </c>
      <c r="E118" s="2">
        <v>40.741881999999997</v>
      </c>
      <c r="F118" s="2">
        <v>77.220855999999998</v>
      </c>
      <c r="G118" s="1">
        <f t="shared" si="8"/>
        <v>1.1859381617958409E-2</v>
      </c>
      <c r="H118" s="1">
        <f t="shared" si="9"/>
        <v>1.450513827378086E-2</v>
      </c>
      <c r="I118" s="1">
        <f t="shared" si="10"/>
        <v>1.1299486511238133E-3</v>
      </c>
      <c r="J118" s="1">
        <f t="shared" si="11"/>
        <v>4.4444738099256309E-3</v>
      </c>
      <c r="K118" s="1">
        <f t="shared" si="12"/>
        <v>9.1173170165324002E-3</v>
      </c>
      <c r="L118" s="6">
        <f t="shared" si="13"/>
        <v>7.2226544529652593E-3</v>
      </c>
      <c r="M118" s="6">
        <f t="shared" si="14"/>
        <v>0</v>
      </c>
    </row>
    <row r="119" spans="1:13" x14ac:dyDescent="0.25">
      <c r="A119" s="3">
        <v>40603</v>
      </c>
      <c r="B119" s="2">
        <v>4.7880000000000003</v>
      </c>
      <c r="C119" s="2">
        <v>10.780445</v>
      </c>
      <c r="D119" s="2">
        <v>20.976744</v>
      </c>
      <c r="E119" s="2">
        <v>40.812420000000003</v>
      </c>
      <c r="F119" s="2">
        <v>74.917664000000002</v>
      </c>
      <c r="G119" s="1">
        <f t="shared" si="8"/>
        <v>2.0929259104229825E-3</v>
      </c>
      <c r="H119" s="1">
        <f t="shared" si="9"/>
        <v>-1.1041658563291756E-2</v>
      </c>
      <c r="I119" s="1">
        <f t="shared" si="10"/>
        <v>-1.5801004048181744E-2</v>
      </c>
      <c r="J119" s="1">
        <f t="shared" si="11"/>
        <v>1.7313387732065255E-3</v>
      </c>
      <c r="K119" s="1">
        <f t="shared" si="12"/>
        <v>-2.982603559846575E-2</v>
      </c>
      <c r="L119" s="6">
        <f t="shared" si="13"/>
        <v>-6.9231461881339778E-3</v>
      </c>
      <c r="M119" s="6">
        <f t="shared" si="14"/>
        <v>7.3014327196682443E-3</v>
      </c>
    </row>
    <row r="120" spans="1:13" x14ac:dyDescent="0.25">
      <c r="A120" s="3">
        <v>40604</v>
      </c>
      <c r="B120" s="2">
        <v>4.8040000000000003</v>
      </c>
      <c r="C120" s="2">
        <v>10.867167</v>
      </c>
      <c r="D120" s="2">
        <v>20.912590000000002</v>
      </c>
      <c r="E120" s="2">
        <v>40.734051000000001</v>
      </c>
      <c r="F120" s="2">
        <v>75.750427000000002</v>
      </c>
      <c r="G120" s="1">
        <f t="shared" si="8"/>
        <v>3.3416875522138678E-3</v>
      </c>
      <c r="H120" s="1">
        <f t="shared" si="9"/>
        <v>8.0443803572116668E-3</v>
      </c>
      <c r="I120" s="1">
        <f t="shared" si="10"/>
        <v>-3.0583392732446146E-3</v>
      </c>
      <c r="J120" s="1">
        <f t="shared" si="11"/>
        <v>-1.9202242846663164E-3</v>
      </c>
      <c r="K120" s="1">
        <f t="shared" si="12"/>
        <v>1.1115709640920013E-2</v>
      </c>
      <c r="L120" s="6">
        <f t="shared" si="13"/>
        <v>1.1926708274833261E-3</v>
      </c>
      <c r="M120" s="6">
        <f t="shared" si="14"/>
        <v>0</v>
      </c>
    </row>
    <row r="121" spans="1:13" x14ac:dyDescent="0.25">
      <c r="A121" s="3">
        <v>40605</v>
      </c>
      <c r="B121" s="2">
        <v>4.8719999999999999</v>
      </c>
      <c r="C121" s="2">
        <v>11.096785000000001</v>
      </c>
      <c r="D121" s="2">
        <v>21.00881</v>
      </c>
      <c r="E121" s="2">
        <v>40.765385000000002</v>
      </c>
      <c r="F121" s="2">
        <v>78.211166000000006</v>
      </c>
      <c r="G121" s="1">
        <f t="shared" si="8"/>
        <v>1.4154870940882525E-2</v>
      </c>
      <c r="H121" s="1">
        <f t="shared" si="9"/>
        <v>2.1129517932318542E-2</v>
      </c>
      <c r="I121" s="1">
        <f t="shared" si="10"/>
        <v>4.6010561102187708E-3</v>
      </c>
      <c r="J121" s="1">
        <f t="shared" si="11"/>
        <v>7.6923358297964484E-4</v>
      </c>
      <c r="K121" s="1">
        <f t="shared" si="12"/>
        <v>3.2484820184577989E-2</v>
      </c>
      <c r="L121" s="6">
        <f t="shared" si="13"/>
        <v>9.2806665887598914E-3</v>
      </c>
      <c r="M121" s="6">
        <f t="shared" si="14"/>
        <v>0</v>
      </c>
    </row>
    <row r="122" spans="1:13" x14ac:dyDescent="0.25">
      <c r="A122" s="3">
        <v>40606</v>
      </c>
      <c r="B122" s="2">
        <v>4.99</v>
      </c>
      <c r="C122" s="2">
        <v>11.110359000000001</v>
      </c>
      <c r="D122" s="2">
        <v>20.808346</v>
      </c>
      <c r="E122" s="2">
        <v>40.812420000000003</v>
      </c>
      <c r="F122" s="2">
        <v>77.303382999999997</v>
      </c>
      <c r="G122" s="1">
        <f t="shared" si="8"/>
        <v>2.4220032840722494E-2</v>
      </c>
      <c r="H122" s="1">
        <f t="shared" si="9"/>
        <v>1.2232371808591491E-3</v>
      </c>
      <c r="I122" s="1">
        <f t="shared" si="10"/>
        <v>-9.5419017069505729E-3</v>
      </c>
      <c r="J122" s="1">
        <f t="shared" si="11"/>
        <v>1.1537975171826975E-3</v>
      </c>
      <c r="K122" s="1">
        <f t="shared" si="12"/>
        <v>-1.1606820949325969E-2</v>
      </c>
      <c r="L122" s="6">
        <f t="shared" si="13"/>
        <v>1.0120494028458521E-3</v>
      </c>
      <c r="M122" s="6">
        <f t="shared" si="14"/>
        <v>0</v>
      </c>
    </row>
    <row r="123" spans="1:13" x14ac:dyDescent="0.25">
      <c r="A123" s="3">
        <v>40609</v>
      </c>
      <c r="B123" s="2">
        <v>4.9880000000000004</v>
      </c>
      <c r="C123" s="2">
        <v>10.967158</v>
      </c>
      <c r="D123" s="2">
        <v>20.623919000000001</v>
      </c>
      <c r="E123" s="2">
        <v>40.773246999999998</v>
      </c>
      <c r="F123" s="2">
        <v>76.620682000000002</v>
      </c>
      <c r="G123" s="1">
        <f t="shared" si="8"/>
        <v>-4.0080160320632441E-4</v>
      </c>
      <c r="H123" s="1">
        <f t="shared" si="9"/>
        <v>-1.2888962453868613E-2</v>
      </c>
      <c r="I123" s="1">
        <f t="shared" si="10"/>
        <v>-8.8631263628545787E-3</v>
      </c>
      <c r="J123" s="1">
        <f t="shared" si="11"/>
        <v>-9.5983036536440025E-4</v>
      </c>
      <c r="K123" s="1">
        <f t="shared" si="12"/>
        <v>-8.8314504942169636E-3</v>
      </c>
      <c r="L123" s="6">
        <f t="shared" si="13"/>
        <v>-6.5234983767169441E-3</v>
      </c>
      <c r="M123" s="6">
        <f t="shared" si="14"/>
        <v>6.9017849082512106E-3</v>
      </c>
    </row>
    <row r="124" spans="1:13" x14ac:dyDescent="0.25">
      <c r="A124" s="3">
        <v>40610</v>
      </c>
      <c r="B124" s="2">
        <v>4.9320000000000004</v>
      </c>
      <c r="C124" s="2">
        <v>10.979506000000001</v>
      </c>
      <c r="D124" s="2">
        <v>20.776274000000001</v>
      </c>
      <c r="E124" s="2">
        <v>41.102424999999997</v>
      </c>
      <c r="F124" s="2">
        <v>78.121132000000003</v>
      </c>
      <c r="G124" s="1">
        <f t="shared" si="8"/>
        <v>-1.1226944667201311E-2</v>
      </c>
      <c r="H124" s="1">
        <f t="shared" si="9"/>
        <v>1.1259070034370655E-3</v>
      </c>
      <c r="I124" s="1">
        <f t="shared" si="10"/>
        <v>7.3872962747769666E-3</v>
      </c>
      <c r="J124" s="1">
        <f t="shared" si="11"/>
        <v>8.0733820389629063E-3</v>
      </c>
      <c r="K124" s="1">
        <f t="shared" si="12"/>
        <v>1.9582832739599043E-2</v>
      </c>
      <c r="L124" s="6">
        <f t="shared" si="13"/>
        <v>3.446126218769057E-3</v>
      </c>
      <c r="M124" s="6">
        <f t="shared" si="14"/>
        <v>0</v>
      </c>
    </row>
    <row r="125" spans="1:13" x14ac:dyDescent="0.25">
      <c r="A125" s="3">
        <v>40611</v>
      </c>
      <c r="B125" s="2">
        <v>4.944</v>
      </c>
      <c r="C125" s="2">
        <v>10.877969</v>
      </c>
      <c r="D125" s="2">
        <v>20.760232999999999</v>
      </c>
      <c r="E125" s="2">
        <v>41.57206</v>
      </c>
      <c r="F125" s="2">
        <v>76.793212999999994</v>
      </c>
      <c r="G125" s="1">
        <f t="shared" si="8"/>
        <v>2.4330900243307862E-3</v>
      </c>
      <c r="H125" s="1">
        <f t="shared" si="9"/>
        <v>-9.2478659786697781E-3</v>
      </c>
      <c r="I125" s="1">
        <f t="shared" si="10"/>
        <v>-7.720826169312911E-4</v>
      </c>
      <c r="J125" s="1">
        <f t="shared" si="11"/>
        <v>1.1425968175843737E-2</v>
      </c>
      <c r="K125" s="1">
        <f t="shared" si="12"/>
        <v>-1.6998204787918469E-2</v>
      </c>
      <c r="L125" s="6">
        <f t="shared" si="13"/>
        <v>9.3596824131044138E-4</v>
      </c>
      <c r="M125" s="6">
        <f t="shared" si="14"/>
        <v>0</v>
      </c>
    </row>
    <row r="126" spans="1:13" x14ac:dyDescent="0.25">
      <c r="A126" s="3">
        <v>40612</v>
      </c>
      <c r="B126" s="2">
        <v>4.8019999999999996</v>
      </c>
      <c r="C126" s="2">
        <v>10.698971</v>
      </c>
      <c r="D126" s="2">
        <v>20.375343000000001</v>
      </c>
      <c r="E126" s="2">
        <v>41.556263000000001</v>
      </c>
      <c r="F126" s="2">
        <v>73.814826999999994</v>
      </c>
      <c r="G126" s="1">
        <f t="shared" si="8"/>
        <v>-2.8721682847896557E-2</v>
      </c>
      <c r="H126" s="1">
        <f t="shared" si="9"/>
        <v>-1.6455093777156371E-2</v>
      </c>
      <c r="I126" s="1">
        <f t="shared" si="10"/>
        <v>-1.8539772650913777E-2</v>
      </c>
      <c r="J126" s="1">
        <f t="shared" si="11"/>
        <v>-3.7999079189243723E-4</v>
      </c>
      <c r="K126" s="1">
        <f t="shared" si="12"/>
        <v>-3.8784495187094259E-2</v>
      </c>
      <c r="L126" s="6">
        <f t="shared" si="13"/>
        <v>-1.3848506671960376E-2</v>
      </c>
      <c r="M126" s="6">
        <f t="shared" si="14"/>
        <v>1.4226793203494643E-2</v>
      </c>
    </row>
    <row r="127" spans="1:13" x14ac:dyDescent="0.25">
      <c r="A127" s="3">
        <v>40613</v>
      </c>
      <c r="B127" s="2">
        <v>4.8140000000000001</v>
      </c>
      <c r="C127" s="2">
        <v>10.863155000000001</v>
      </c>
      <c r="D127" s="2">
        <v>20.591839</v>
      </c>
      <c r="E127" s="2">
        <v>41.508910999999998</v>
      </c>
      <c r="F127" s="2">
        <v>75.037689</v>
      </c>
      <c r="G127" s="1">
        <f t="shared" si="8"/>
        <v>2.4989587671804259E-3</v>
      </c>
      <c r="H127" s="1">
        <f t="shared" si="9"/>
        <v>1.53457748413377E-2</v>
      </c>
      <c r="I127" s="1">
        <f t="shared" si="10"/>
        <v>1.0625391680522789E-2</v>
      </c>
      <c r="J127" s="1">
        <f t="shared" si="11"/>
        <v>-1.139467232652791E-3</v>
      </c>
      <c r="K127" s="1">
        <f t="shared" si="12"/>
        <v>1.6566617435816777E-2</v>
      </c>
      <c r="L127" s="6">
        <f t="shared" si="13"/>
        <v>7.3675391007165551E-3</v>
      </c>
      <c r="M127" s="6">
        <f t="shared" si="14"/>
        <v>0</v>
      </c>
    </row>
    <row r="128" spans="1:13" x14ac:dyDescent="0.25">
      <c r="A128" s="3">
        <v>40616</v>
      </c>
      <c r="B128" s="2">
        <v>4.6500000000000004</v>
      </c>
      <c r="C128" s="2">
        <v>10.911612999999999</v>
      </c>
      <c r="D128" s="2">
        <v>20.599861000000001</v>
      </c>
      <c r="E128" s="2">
        <v>41.295811</v>
      </c>
      <c r="F128" s="2">
        <v>76.598167000000004</v>
      </c>
      <c r="G128" s="1">
        <f t="shared" si="8"/>
        <v>-3.4067303697548734E-2</v>
      </c>
      <c r="H128" s="1">
        <f t="shared" si="9"/>
        <v>4.460766692549134E-3</v>
      </c>
      <c r="I128" s="1">
        <f t="shared" si="10"/>
        <v>3.8957181046339606E-4</v>
      </c>
      <c r="J128" s="1">
        <f t="shared" si="11"/>
        <v>-5.1338374066233206E-3</v>
      </c>
      <c r="K128" s="1">
        <f t="shared" si="12"/>
        <v>2.0795922966124536E-2</v>
      </c>
      <c r="L128" s="6">
        <f t="shared" si="13"/>
        <v>-4.5882196854614456E-3</v>
      </c>
      <c r="M128" s="6">
        <f t="shared" si="14"/>
        <v>4.9665062169957121E-3</v>
      </c>
    </row>
    <row r="129" spans="1:13" x14ac:dyDescent="0.25">
      <c r="A129" s="3">
        <v>40617</v>
      </c>
      <c r="B129" s="2">
        <v>4.59</v>
      </c>
      <c r="C129" s="2">
        <v>10.6607</v>
      </c>
      <c r="D129" s="2">
        <v>20.359304000000002</v>
      </c>
      <c r="E129" s="2">
        <v>41.090587999999997</v>
      </c>
      <c r="F129" s="2">
        <v>75.585335000000001</v>
      </c>
      <c r="G129" s="1">
        <f t="shared" si="8"/>
        <v>-1.2903225806451757E-2</v>
      </c>
      <c r="H129" s="1">
        <f t="shared" si="9"/>
        <v>-2.2995042071231708E-2</v>
      </c>
      <c r="I129" s="1">
        <f t="shared" si="10"/>
        <v>-1.1677603067321574E-2</v>
      </c>
      <c r="J129" s="1">
        <f t="shared" si="11"/>
        <v>-4.9695839609495973E-3</v>
      </c>
      <c r="K129" s="1">
        <f t="shared" si="12"/>
        <v>-1.3222666281296314E-2</v>
      </c>
      <c r="L129" s="6">
        <f t="shared" si="13"/>
        <v>-1.2973113483475579E-2</v>
      </c>
      <c r="M129" s="6">
        <f t="shared" si="14"/>
        <v>1.3351400015009845E-2</v>
      </c>
    </row>
    <row r="130" spans="1:13" x14ac:dyDescent="0.25">
      <c r="A130" s="3">
        <v>40618</v>
      </c>
      <c r="B130" s="2">
        <v>4.5640000000000001</v>
      </c>
      <c r="C130" s="2">
        <v>10.184806999999999</v>
      </c>
      <c r="D130" s="2">
        <v>19.878187</v>
      </c>
      <c r="E130" s="2">
        <v>40.553879000000002</v>
      </c>
      <c r="F130" s="2">
        <v>75.322806999999997</v>
      </c>
      <c r="G130" s="1">
        <f t="shared" si="8"/>
        <v>-5.6644880174291368E-3</v>
      </c>
      <c r="H130" s="1">
        <f t="shared" si="9"/>
        <v>-4.4639939215999069E-2</v>
      </c>
      <c r="I130" s="1">
        <f t="shared" si="10"/>
        <v>-2.3631308810949547E-2</v>
      </c>
      <c r="J130" s="1">
        <f t="shared" si="11"/>
        <v>-1.306160427784564E-2</v>
      </c>
      <c r="K130" s="1">
        <f t="shared" si="12"/>
        <v>-3.4732663419432264E-3</v>
      </c>
      <c r="L130" s="6">
        <f t="shared" si="13"/>
        <v>-2.3980761946549283E-2</v>
      </c>
      <c r="M130" s="6">
        <f t="shared" si="14"/>
        <v>2.435904847808355E-2</v>
      </c>
    </row>
    <row r="131" spans="1:13" x14ac:dyDescent="0.25">
      <c r="A131" s="3">
        <v>40619</v>
      </c>
      <c r="B131" s="2">
        <v>4.5620000000000003</v>
      </c>
      <c r="C131" s="2">
        <v>10.327693999999999</v>
      </c>
      <c r="D131" s="2">
        <v>19.870170999999999</v>
      </c>
      <c r="E131" s="2">
        <v>40.545966999999997</v>
      </c>
      <c r="F131" s="2">
        <v>77.363395999999995</v>
      </c>
      <c r="G131" s="1">
        <f t="shared" si="8"/>
        <v>-4.3821209465377819E-4</v>
      </c>
      <c r="H131" s="1">
        <f t="shared" si="9"/>
        <v>1.4029426379901011E-2</v>
      </c>
      <c r="I131" s="1">
        <f t="shared" si="10"/>
        <v>-4.0325609171509846E-4</v>
      </c>
      <c r="J131" s="1">
        <f t="shared" si="11"/>
        <v>-1.9509847627652288E-4</v>
      </c>
      <c r="K131" s="1">
        <f t="shared" si="12"/>
        <v>2.709125006453883E-2</v>
      </c>
      <c r="L131" s="6">
        <f t="shared" si="13"/>
        <v>3.6620142219730635E-3</v>
      </c>
      <c r="M131" s="6">
        <f t="shared" si="14"/>
        <v>0</v>
      </c>
    </row>
    <row r="132" spans="1:13" x14ac:dyDescent="0.25">
      <c r="A132" s="3">
        <v>40620</v>
      </c>
      <c r="B132" s="2">
        <v>4.5919999999999996</v>
      </c>
      <c r="C132" s="2">
        <v>10.205176</v>
      </c>
      <c r="D132" s="2">
        <v>19.886202000000001</v>
      </c>
      <c r="E132" s="2">
        <v>40.664375</v>
      </c>
      <c r="F132" s="2">
        <v>78.818839999999994</v>
      </c>
      <c r="G132" s="1">
        <f t="shared" si="8"/>
        <v>6.576063130205867E-3</v>
      </c>
      <c r="H132" s="1">
        <f t="shared" si="9"/>
        <v>-1.1863054811654949E-2</v>
      </c>
      <c r="I132" s="1">
        <f t="shared" si="10"/>
        <v>8.0678721889215765E-4</v>
      </c>
      <c r="J132" s="1">
        <f t="shared" si="11"/>
        <v>2.9203397714008261E-3</v>
      </c>
      <c r="K132" s="1">
        <f t="shared" si="12"/>
        <v>1.8813083127839914E-2</v>
      </c>
      <c r="L132" s="6">
        <f t="shared" si="13"/>
        <v>-1.3331354633350952E-3</v>
      </c>
      <c r="M132" s="6">
        <f t="shared" si="14"/>
        <v>1.7114219948693617E-3</v>
      </c>
    </row>
    <row r="133" spans="1:13" x14ac:dyDescent="0.25">
      <c r="A133" s="3">
        <v>40623</v>
      </c>
      <c r="B133" s="2">
        <v>4.5460000000000003</v>
      </c>
      <c r="C133" s="2">
        <v>10.471513</v>
      </c>
      <c r="D133" s="2">
        <v>20.311197</v>
      </c>
      <c r="E133" s="2">
        <v>40.980086999999997</v>
      </c>
      <c r="F133" s="2">
        <v>80.716919000000004</v>
      </c>
      <c r="G133" s="1">
        <f t="shared" ref="G133:G196" si="15">B133/B132-1</f>
        <v>-1.0017421602787291E-2</v>
      </c>
      <c r="H133" s="1">
        <f t="shared" ref="H133:H196" si="16">C133/C132-1</f>
        <v>2.6098227017348874E-2</v>
      </c>
      <c r="I133" s="1">
        <f t="shared" ref="I133:I196" si="17">D133/D132-1</f>
        <v>2.1371350849196835E-2</v>
      </c>
      <c r="J133" s="1">
        <f t="shared" ref="J133:J196" si="18">E133/E132-1</f>
        <v>7.7638473479550996E-3</v>
      </c>
      <c r="K133" s="1">
        <f t="shared" ref="K133:K196" si="19">F133/F132-1</f>
        <v>2.4081539388298712E-2</v>
      </c>
      <c r="L133" s="6">
        <f t="shared" ref="L133:L196" si="20">SUMPRODUCT(P$7:T$7,G133:K133)</f>
        <v>1.4555494003968505E-2</v>
      </c>
      <c r="M133" s="6">
        <f t="shared" ref="M133:M196" si="21">MAX(P$10-L133,0)</f>
        <v>0</v>
      </c>
    </row>
    <row r="134" spans="1:13" x14ac:dyDescent="0.25">
      <c r="A134" s="3">
        <v>40624</v>
      </c>
      <c r="B134" s="2">
        <v>4.4379999999999997</v>
      </c>
      <c r="C134" s="2">
        <v>10.530156</v>
      </c>
      <c r="D134" s="2">
        <v>20.287127999999999</v>
      </c>
      <c r="E134" s="2">
        <v>41.043239999999997</v>
      </c>
      <c r="F134" s="2">
        <v>80.116744999999995</v>
      </c>
      <c r="G134" s="1">
        <f t="shared" si="15"/>
        <v>-2.3757149142103029E-2</v>
      </c>
      <c r="H134" s="1">
        <f t="shared" si="16"/>
        <v>5.6002413404825369E-3</v>
      </c>
      <c r="I134" s="1">
        <f t="shared" si="17"/>
        <v>-1.1850114003620904E-3</v>
      </c>
      <c r="J134" s="1">
        <f t="shared" si="18"/>
        <v>1.5410655423937492E-3</v>
      </c>
      <c r="K134" s="1">
        <f t="shared" si="19"/>
        <v>-7.4355414879005988E-3</v>
      </c>
      <c r="L134" s="6">
        <f t="shared" si="20"/>
        <v>-1.4055131317012432E-3</v>
      </c>
      <c r="M134" s="6">
        <f t="shared" si="21"/>
        <v>1.7837996632355097E-3</v>
      </c>
    </row>
    <row r="135" spans="1:13" x14ac:dyDescent="0.25">
      <c r="A135" s="3">
        <v>40625</v>
      </c>
      <c r="B135" s="2">
        <v>4.4420000000000002</v>
      </c>
      <c r="C135" s="2">
        <v>10.468120000000001</v>
      </c>
      <c r="D135" s="2">
        <v>20.479583999999999</v>
      </c>
      <c r="E135" s="2">
        <v>40.759082999999997</v>
      </c>
      <c r="F135" s="2">
        <v>80.094223</v>
      </c>
      <c r="G135" s="1">
        <f t="shared" si="15"/>
        <v>9.0130689499789973E-4</v>
      </c>
      <c r="H135" s="1">
        <f t="shared" si="16"/>
        <v>-5.8912707466061143E-3</v>
      </c>
      <c r="I135" s="1">
        <f t="shared" si="17"/>
        <v>9.4866064826919505E-3</v>
      </c>
      <c r="J135" s="1">
        <f t="shared" si="18"/>
        <v>-6.9233569279618656E-3</v>
      </c>
      <c r="K135" s="1">
        <f t="shared" si="19"/>
        <v>-2.8111476570835681E-4</v>
      </c>
      <c r="L135" s="6">
        <f t="shared" si="20"/>
        <v>-8.0012011191202205E-4</v>
      </c>
      <c r="M135" s="6">
        <f t="shared" si="21"/>
        <v>1.1784066434462886E-3</v>
      </c>
    </row>
    <row r="136" spans="1:13" x14ac:dyDescent="0.25">
      <c r="A136" s="3">
        <v>40626</v>
      </c>
      <c r="B136" s="2">
        <v>4.4660000000000002</v>
      </c>
      <c r="C136" s="2">
        <v>10.646504</v>
      </c>
      <c r="D136" s="2">
        <v>20.696085</v>
      </c>
      <c r="E136" s="2">
        <v>41.508910999999998</v>
      </c>
      <c r="F136" s="2">
        <v>81.302077999999995</v>
      </c>
      <c r="G136" s="1">
        <f t="shared" si="15"/>
        <v>5.4029716343988454E-3</v>
      </c>
      <c r="H136" s="1">
        <f t="shared" si="16"/>
        <v>1.7040691165175703E-2</v>
      </c>
      <c r="I136" s="1">
        <f t="shared" si="17"/>
        <v>1.0571552625287639E-2</v>
      </c>
      <c r="J136" s="1">
        <f t="shared" si="18"/>
        <v>1.8396586596415743E-2</v>
      </c>
      <c r="K136" s="1">
        <f t="shared" si="19"/>
        <v>1.5080425962806343E-2</v>
      </c>
      <c r="L136" s="6">
        <f t="shared" si="20"/>
        <v>1.4038840467242441E-2</v>
      </c>
      <c r="M136" s="6">
        <f t="shared" si="21"/>
        <v>0</v>
      </c>
    </row>
    <row r="137" spans="1:13" x14ac:dyDescent="0.25">
      <c r="A137" s="3">
        <v>40627</v>
      </c>
      <c r="B137" s="2">
        <v>4.55</v>
      </c>
      <c r="C137" s="2">
        <v>10.849266999999999</v>
      </c>
      <c r="D137" s="2">
        <v>20.543721999999999</v>
      </c>
      <c r="E137" s="2">
        <v>41.319491999999997</v>
      </c>
      <c r="F137" s="2">
        <v>81.842269999999999</v>
      </c>
      <c r="G137" s="1">
        <f t="shared" si="15"/>
        <v>1.8808777429466961E-2</v>
      </c>
      <c r="H137" s="1">
        <f t="shared" si="16"/>
        <v>1.9045031120074718E-2</v>
      </c>
      <c r="I137" s="1">
        <f t="shared" si="17"/>
        <v>-7.3619237648087088E-3</v>
      </c>
      <c r="J137" s="1">
        <f t="shared" si="18"/>
        <v>-4.5633334008690074E-3</v>
      </c>
      <c r="K137" s="1">
        <f t="shared" si="19"/>
        <v>6.6442582193286803E-3</v>
      </c>
      <c r="L137" s="6">
        <f t="shared" si="20"/>
        <v>4.1923581168880984E-3</v>
      </c>
      <c r="M137" s="6">
        <f t="shared" si="21"/>
        <v>0</v>
      </c>
    </row>
    <row r="138" spans="1:13" x14ac:dyDescent="0.25">
      <c r="A138" s="3">
        <v>40630</v>
      </c>
      <c r="B138" s="2">
        <v>4.6500000000000004</v>
      </c>
      <c r="C138" s="2">
        <v>10.81532</v>
      </c>
      <c r="D138" s="2">
        <v>20.375343000000001</v>
      </c>
      <c r="E138" s="2">
        <v>41.193199</v>
      </c>
      <c r="F138" s="2">
        <v>82.074837000000002</v>
      </c>
      <c r="G138" s="1">
        <f t="shared" si="15"/>
        <v>2.1978021978022122E-2</v>
      </c>
      <c r="H138" s="1">
        <f t="shared" si="16"/>
        <v>-3.1289671458910595E-3</v>
      </c>
      <c r="I138" s="1">
        <f t="shared" si="17"/>
        <v>-8.1961292116393691E-3</v>
      </c>
      <c r="J138" s="1">
        <f t="shared" si="18"/>
        <v>-3.056499339343155E-3</v>
      </c>
      <c r="K138" s="1">
        <f t="shared" si="19"/>
        <v>2.841648942533137E-3</v>
      </c>
      <c r="L138" s="6">
        <f t="shared" si="20"/>
        <v>-1.3495645421968804E-3</v>
      </c>
      <c r="M138" s="6">
        <f t="shared" si="21"/>
        <v>1.7278510737311469E-3</v>
      </c>
    </row>
    <row r="139" spans="1:13" x14ac:dyDescent="0.25">
      <c r="A139" s="3">
        <v>40631</v>
      </c>
      <c r="B139" s="2">
        <v>4.7839999999999998</v>
      </c>
      <c r="C139" s="2">
        <v>10.831367</v>
      </c>
      <c r="D139" s="2">
        <v>20.439492999999999</v>
      </c>
      <c r="E139" s="2">
        <v>41.248443999999999</v>
      </c>
      <c r="F139" s="2">
        <v>82.930083999999994</v>
      </c>
      <c r="G139" s="1">
        <f t="shared" si="15"/>
        <v>2.8817204301075039E-2</v>
      </c>
      <c r="H139" s="1">
        <f t="shared" si="16"/>
        <v>1.4837286367856972E-3</v>
      </c>
      <c r="I139" s="1">
        <f t="shared" si="17"/>
        <v>3.1484132561596656E-3</v>
      </c>
      <c r="J139" s="1">
        <f t="shared" si="18"/>
        <v>1.3411194406145466E-3</v>
      </c>
      <c r="K139" s="1">
        <f t="shared" si="19"/>
        <v>1.0420331386098214E-2</v>
      </c>
      <c r="L139" s="6">
        <f t="shared" si="20"/>
        <v>5.465992525880049E-3</v>
      </c>
      <c r="M139" s="6">
        <f t="shared" si="21"/>
        <v>0</v>
      </c>
    </row>
    <row r="140" spans="1:13" x14ac:dyDescent="0.25">
      <c r="A140" s="3">
        <v>40632</v>
      </c>
      <c r="B140" s="2">
        <v>4.742</v>
      </c>
      <c r="C140" s="2">
        <v>10.759460000000001</v>
      </c>
      <c r="D140" s="2">
        <v>20.535715</v>
      </c>
      <c r="E140" s="2">
        <v>41.327388999999997</v>
      </c>
      <c r="F140" s="2">
        <v>83.672836000000004</v>
      </c>
      <c r="G140" s="1">
        <f t="shared" si="15"/>
        <v>-8.7792642140467336E-3</v>
      </c>
      <c r="H140" s="1">
        <f t="shared" si="16"/>
        <v>-6.6387742193575461E-3</v>
      </c>
      <c r="I140" s="1">
        <f t="shared" si="17"/>
        <v>4.7076510165884322E-3</v>
      </c>
      <c r="J140" s="1">
        <f t="shared" si="18"/>
        <v>1.9138903760829162E-3</v>
      </c>
      <c r="K140" s="1">
        <f t="shared" si="19"/>
        <v>8.9563637726450818E-3</v>
      </c>
      <c r="L140" s="6">
        <f t="shared" si="20"/>
        <v>-1.0226950469091874E-3</v>
      </c>
      <c r="M140" s="6">
        <f t="shared" si="21"/>
        <v>1.4009815784434539E-3</v>
      </c>
    </row>
    <row r="141" spans="1:13" x14ac:dyDescent="0.25">
      <c r="A141" s="3">
        <v>40633</v>
      </c>
      <c r="B141" s="2">
        <v>5.55</v>
      </c>
      <c r="C141" s="2">
        <v>10.755758</v>
      </c>
      <c r="D141" s="2">
        <v>20.359304000000002</v>
      </c>
      <c r="E141" s="2">
        <v>41.082695000000001</v>
      </c>
      <c r="F141" s="2">
        <v>83.537780999999995</v>
      </c>
      <c r="G141" s="1">
        <f t="shared" si="15"/>
        <v>0.1703922395613664</v>
      </c>
      <c r="H141" s="1">
        <f t="shared" si="16"/>
        <v>-3.4406931202868307E-4</v>
      </c>
      <c r="I141" s="1">
        <f t="shared" si="17"/>
        <v>-8.5904483968538559E-3</v>
      </c>
      <c r="J141" s="1">
        <f t="shared" si="18"/>
        <v>-5.9208676357462853E-3</v>
      </c>
      <c r="K141" s="1">
        <f t="shared" si="19"/>
        <v>-1.6140841694430863E-3</v>
      </c>
      <c r="L141" s="6">
        <f t="shared" si="20"/>
        <v>1.7648216887714684E-2</v>
      </c>
      <c r="M141" s="6">
        <f t="shared" si="21"/>
        <v>0</v>
      </c>
    </row>
    <row r="142" spans="1:13" x14ac:dyDescent="0.25">
      <c r="A142" s="3">
        <v>40634</v>
      </c>
      <c r="B142" s="2">
        <v>5.3319999999999999</v>
      </c>
      <c r="C142" s="2">
        <v>10.633851</v>
      </c>
      <c r="D142" s="2">
        <v>20.431473</v>
      </c>
      <c r="E142" s="2">
        <v>41.14584</v>
      </c>
      <c r="F142" s="2">
        <v>84.865677000000005</v>
      </c>
      <c r="G142" s="1">
        <f t="shared" si="15"/>
        <v>-3.9279279279279322E-2</v>
      </c>
      <c r="H142" s="1">
        <f t="shared" si="16"/>
        <v>-1.1334115178121329E-2</v>
      </c>
      <c r="I142" s="1">
        <f t="shared" si="17"/>
        <v>3.5447675421516056E-3</v>
      </c>
      <c r="J142" s="1">
        <f t="shared" si="18"/>
        <v>1.5370218531183255E-3</v>
      </c>
      <c r="K142" s="1">
        <f t="shared" si="19"/>
        <v>1.5895753802701584E-2</v>
      </c>
      <c r="L142" s="6">
        <f t="shared" si="20"/>
        <v>-6.7260875340608905E-3</v>
      </c>
      <c r="M142" s="6">
        <f t="shared" si="21"/>
        <v>7.104374065595157E-3</v>
      </c>
    </row>
    <row r="143" spans="1:13" x14ac:dyDescent="0.25">
      <c r="A143" s="3">
        <v>40637</v>
      </c>
      <c r="B143" s="2">
        <v>5.1660000000000004</v>
      </c>
      <c r="C143" s="2">
        <v>10.529843</v>
      </c>
      <c r="D143" s="2">
        <v>20.487597000000001</v>
      </c>
      <c r="E143" s="2">
        <v>41.556263000000001</v>
      </c>
      <c r="F143" s="2">
        <v>85.060715000000002</v>
      </c>
      <c r="G143" s="1">
        <f t="shared" si="15"/>
        <v>-3.1132783195798819E-2</v>
      </c>
      <c r="H143" s="1">
        <f t="shared" si="16"/>
        <v>-9.7808404499931667E-3</v>
      </c>
      <c r="I143" s="1">
        <f t="shared" si="17"/>
        <v>2.746938510013397E-3</v>
      </c>
      <c r="J143" s="1">
        <f t="shared" si="18"/>
        <v>9.9748358521785097E-3</v>
      </c>
      <c r="K143" s="1">
        <f t="shared" si="19"/>
        <v>2.2981964781827458E-3</v>
      </c>
      <c r="L143" s="6">
        <f t="shared" si="20"/>
        <v>-2.9528997353431194E-3</v>
      </c>
      <c r="M143" s="6">
        <f t="shared" si="21"/>
        <v>3.3311862668773859E-3</v>
      </c>
    </row>
    <row r="144" spans="1:13" x14ac:dyDescent="0.25">
      <c r="A144" s="3">
        <v>40638</v>
      </c>
      <c r="B144" s="2">
        <v>5.34</v>
      </c>
      <c r="C144" s="2">
        <v>10.458862999999999</v>
      </c>
      <c r="D144" s="2">
        <v>20.672028000000001</v>
      </c>
      <c r="E144" s="2">
        <v>41.627316</v>
      </c>
      <c r="F144" s="2">
        <v>84.257996000000006</v>
      </c>
      <c r="G144" s="1">
        <f t="shared" si="15"/>
        <v>3.3681765389082408E-2</v>
      </c>
      <c r="H144" s="1">
        <f t="shared" si="16"/>
        <v>-6.7408412452113486E-3</v>
      </c>
      <c r="I144" s="1">
        <f t="shared" si="17"/>
        <v>9.0020806246824403E-3</v>
      </c>
      <c r="J144" s="1">
        <f t="shared" si="18"/>
        <v>1.7098024430155512E-3</v>
      </c>
      <c r="K144" s="1">
        <f t="shared" si="19"/>
        <v>-9.4370121389174555E-3</v>
      </c>
      <c r="L144" s="6">
        <f t="shared" si="20"/>
        <v>5.6426885894139698E-3</v>
      </c>
      <c r="M144" s="6">
        <f t="shared" si="21"/>
        <v>0</v>
      </c>
    </row>
    <row r="145" spans="1:13" x14ac:dyDescent="0.25">
      <c r="A145" s="3">
        <v>40639</v>
      </c>
      <c r="B145" s="2">
        <v>5.298</v>
      </c>
      <c r="C145" s="2">
        <v>10.43263</v>
      </c>
      <c r="D145" s="2">
        <v>20.968719</v>
      </c>
      <c r="E145" s="2">
        <v>41.816741999999998</v>
      </c>
      <c r="F145" s="2">
        <v>83.275161999999995</v>
      </c>
      <c r="G145" s="1">
        <f t="shared" si="15"/>
        <v>-7.8651685393258397E-3</v>
      </c>
      <c r="H145" s="1">
        <f t="shared" si="16"/>
        <v>-2.5082076321297775E-3</v>
      </c>
      <c r="I145" s="1">
        <f t="shared" si="17"/>
        <v>1.4352292866476324E-2</v>
      </c>
      <c r="J145" s="1">
        <f t="shared" si="18"/>
        <v>4.5505215853935965E-3</v>
      </c>
      <c r="K145" s="1">
        <f t="shared" si="19"/>
        <v>-1.1664578397995728E-2</v>
      </c>
      <c r="L145" s="6">
        <f t="shared" si="20"/>
        <v>3.8663275475586409E-3</v>
      </c>
      <c r="M145" s="6">
        <f t="shared" si="21"/>
        <v>0</v>
      </c>
    </row>
    <row r="146" spans="1:13" x14ac:dyDescent="0.25">
      <c r="A146" s="3">
        <v>40640</v>
      </c>
      <c r="B146" s="2">
        <v>5.4480000000000004</v>
      </c>
      <c r="C146" s="2">
        <v>10.433864</v>
      </c>
      <c r="D146" s="2">
        <v>21.00881</v>
      </c>
      <c r="E146" s="2">
        <v>41.832520000000002</v>
      </c>
      <c r="F146" s="2">
        <v>82.412430000000001</v>
      </c>
      <c r="G146" s="1">
        <f t="shared" si="15"/>
        <v>2.8312570781427127E-2</v>
      </c>
      <c r="H146" s="1">
        <f t="shared" si="16"/>
        <v>1.1828273407576972E-4</v>
      </c>
      <c r="I146" s="1">
        <f t="shared" si="17"/>
        <v>1.9119432140799475E-3</v>
      </c>
      <c r="J146" s="1">
        <f t="shared" si="18"/>
        <v>3.7731299105048244E-4</v>
      </c>
      <c r="K146" s="1">
        <f t="shared" si="19"/>
        <v>-1.0360015871238915E-2</v>
      </c>
      <c r="L146" s="6">
        <f t="shared" si="20"/>
        <v>4.3698904942405525E-3</v>
      </c>
      <c r="M146" s="6">
        <f t="shared" si="21"/>
        <v>0</v>
      </c>
    </row>
    <row r="147" spans="1:13" x14ac:dyDescent="0.25">
      <c r="A147" s="3">
        <v>40641</v>
      </c>
      <c r="B147" s="2">
        <v>5.298</v>
      </c>
      <c r="C147" s="2">
        <v>10.340657</v>
      </c>
      <c r="D147" s="2">
        <v>20.904568000000001</v>
      </c>
      <c r="E147" s="2">
        <v>41.469448</v>
      </c>
      <c r="F147" s="2">
        <v>82.389899999999997</v>
      </c>
      <c r="G147" s="1">
        <f t="shared" si="15"/>
        <v>-2.753303964757714E-2</v>
      </c>
      <c r="H147" s="1">
        <f t="shared" si="16"/>
        <v>-8.9331239126750894E-3</v>
      </c>
      <c r="I147" s="1">
        <f t="shared" si="17"/>
        <v>-4.9618231589508843E-3</v>
      </c>
      <c r="J147" s="1">
        <f t="shared" si="18"/>
        <v>-8.6791806948278705E-3</v>
      </c>
      <c r="K147" s="1">
        <f t="shared" si="19"/>
        <v>-2.7338109069230399E-4</v>
      </c>
      <c r="L147" s="6">
        <f t="shared" si="20"/>
        <v>-1.0095456763488568E-2</v>
      </c>
      <c r="M147" s="6">
        <f t="shared" si="21"/>
        <v>1.0473743295022835E-2</v>
      </c>
    </row>
    <row r="148" spans="1:13" x14ac:dyDescent="0.25">
      <c r="A148" s="3">
        <v>40644</v>
      </c>
      <c r="B148" s="2">
        <v>5.0540000000000003</v>
      </c>
      <c r="C148" s="2">
        <v>10.209185</v>
      </c>
      <c r="D148" s="2">
        <v>20.832398999999999</v>
      </c>
      <c r="E148" s="2">
        <v>41.690441</v>
      </c>
      <c r="F148" s="2">
        <v>81.827270999999996</v>
      </c>
      <c r="G148" s="1">
        <f t="shared" si="15"/>
        <v>-4.6055115137787817E-2</v>
      </c>
      <c r="H148" s="1">
        <f t="shared" si="16"/>
        <v>-1.2714085768438133E-2</v>
      </c>
      <c r="I148" s="1">
        <f t="shared" si="17"/>
        <v>-3.4523076487398274E-3</v>
      </c>
      <c r="J148" s="1">
        <f t="shared" si="18"/>
        <v>5.3290557424348073E-3</v>
      </c>
      <c r="K148" s="1">
        <f t="shared" si="19"/>
        <v>-6.8288588771197034E-3</v>
      </c>
      <c r="L148" s="6">
        <f t="shared" si="20"/>
        <v>-8.9091111314301627E-3</v>
      </c>
      <c r="M148" s="6">
        <f t="shared" si="21"/>
        <v>9.2873976629644292E-3</v>
      </c>
    </row>
    <row r="149" spans="1:13" x14ac:dyDescent="0.25">
      <c r="A149" s="3">
        <v>40645</v>
      </c>
      <c r="B149" s="2">
        <v>4.93</v>
      </c>
      <c r="C149" s="2">
        <v>10.258571</v>
      </c>
      <c r="D149" s="2">
        <v>20.559768999999999</v>
      </c>
      <c r="E149" s="2">
        <v>42.242958000000002</v>
      </c>
      <c r="F149" s="2">
        <v>79.951674999999994</v>
      </c>
      <c r="G149" s="1">
        <f t="shared" si="15"/>
        <v>-2.4535021764938825E-2</v>
      </c>
      <c r="H149" s="1">
        <f t="shared" si="16"/>
        <v>4.8374086668034888E-3</v>
      </c>
      <c r="I149" s="1">
        <f t="shared" si="17"/>
        <v>-1.308682691801355E-2</v>
      </c>
      <c r="J149" s="1">
        <f t="shared" si="18"/>
        <v>1.3252846138039232E-2</v>
      </c>
      <c r="K149" s="1">
        <f t="shared" si="19"/>
        <v>-2.2921404772255016E-2</v>
      </c>
      <c r="L149" s="6">
        <f t="shared" si="20"/>
        <v>-1.7155249049380233E-3</v>
      </c>
      <c r="M149" s="6">
        <f t="shared" si="21"/>
        <v>2.0938114364722898E-3</v>
      </c>
    </row>
    <row r="150" spans="1:13" x14ac:dyDescent="0.25">
      <c r="A150" s="3">
        <v>40646</v>
      </c>
      <c r="B150" s="2">
        <v>4.9859999999999998</v>
      </c>
      <c r="C150" s="2">
        <v>10.373683</v>
      </c>
      <c r="D150" s="2">
        <v>20.551753999999999</v>
      </c>
      <c r="E150" s="2">
        <v>42.329783999999997</v>
      </c>
      <c r="F150" s="2">
        <v>80.746917999999994</v>
      </c>
      <c r="G150" s="1">
        <f t="shared" si="15"/>
        <v>1.1359026369168301E-2</v>
      </c>
      <c r="H150" s="1">
        <f t="shared" si="16"/>
        <v>1.1221056032073129E-2</v>
      </c>
      <c r="I150" s="1">
        <f t="shared" si="17"/>
        <v>-3.8983901035072321E-4</v>
      </c>
      <c r="J150" s="1">
        <f t="shared" si="18"/>
        <v>2.0553958366267278E-3</v>
      </c>
      <c r="K150" s="1">
        <f t="shared" si="19"/>
        <v>9.9465458353436009E-3</v>
      </c>
      <c r="L150" s="6">
        <f t="shared" si="20"/>
        <v>5.0849308476291375E-3</v>
      </c>
      <c r="M150" s="6">
        <f t="shared" si="21"/>
        <v>0</v>
      </c>
    </row>
    <row r="151" spans="1:13" x14ac:dyDescent="0.25">
      <c r="A151" s="3">
        <v>40647</v>
      </c>
      <c r="B151" s="2">
        <v>5.0279999999999996</v>
      </c>
      <c r="C151" s="2">
        <v>10.259183</v>
      </c>
      <c r="D151" s="2">
        <v>20.383355999999999</v>
      </c>
      <c r="E151" s="2">
        <v>42.227176999999998</v>
      </c>
      <c r="F151" s="2">
        <v>80.709412</v>
      </c>
      <c r="G151" s="1">
        <f t="shared" si="15"/>
        <v>8.4235860409145324E-3</v>
      </c>
      <c r="H151" s="1">
        <f t="shared" si="16"/>
        <v>-1.1037545681702454E-2</v>
      </c>
      <c r="I151" s="1">
        <f t="shared" si="17"/>
        <v>-8.193850510277656E-3</v>
      </c>
      <c r="J151" s="1">
        <f t="shared" si="18"/>
        <v>-2.4239906350572715E-3</v>
      </c>
      <c r="K151" s="1">
        <f t="shared" si="19"/>
        <v>-4.644883164456326E-4</v>
      </c>
      <c r="L151" s="6">
        <f t="shared" si="20"/>
        <v>-5.1089955046393727E-3</v>
      </c>
      <c r="M151" s="6">
        <f t="shared" si="21"/>
        <v>5.4872820361736392E-3</v>
      </c>
    </row>
    <row r="152" spans="1:13" x14ac:dyDescent="0.25">
      <c r="A152" s="3">
        <v>40648</v>
      </c>
      <c r="B152" s="2">
        <v>5.1159999999999997</v>
      </c>
      <c r="C152" s="2">
        <v>10.106107</v>
      </c>
      <c r="D152" s="2">
        <v>20.343266</v>
      </c>
      <c r="E152" s="2">
        <v>42.266643999999999</v>
      </c>
      <c r="F152" s="2">
        <v>80.431847000000005</v>
      </c>
      <c r="G152" s="1">
        <f t="shared" si="15"/>
        <v>1.7501988862370643E-2</v>
      </c>
      <c r="H152" s="1">
        <f t="shared" si="16"/>
        <v>-1.4920876253011639E-2</v>
      </c>
      <c r="I152" s="1">
        <f t="shared" si="17"/>
        <v>-1.9668007564602741E-3</v>
      </c>
      <c r="J152" s="1">
        <f t="shared" si="18"/>
        <v>9.346350574181983E-4</v>
      </c>
      <c r="K152" s="1">
        <f t="shared" si="19"/>
        <v>-3.439066065801577E-3</v>
      </c>
      <c r="L152" s="6">
        <f t="shared" si="20"/>
        <v>-2.1781068171102679E-3</v>
      </c>
      <c r="M152" s="6">
        <f t="shared" si="21"/>
        <v>2.5563933486445344E-3</v>
      </c>
    </row>
    <row r="153" spans="1:13" x14ac:dyDescent="0.25">
      <c r="A153" s="3">
        <v>40651</v>
      </c>
      <c r="B153" s="2">
        <v>5.0060000000000002</v>
      </c>
      <c r="C153" s="2">
        <v>10.241593999999999</v>
      </c>
      <c r="D153" s="2">
        <v>20.110724999999999</v>
      </c>
      <c r="E153" s="2">
        <v>42.077205999999997</v>
      </c>
      <c r="F153" s="2">
        <v>77.948562999999993</v>
      </c>
      <c r="G153" s="1">
        <f t="shared" si="15"/>
        <v>-2.1501172791243084E-2</v>
      </c>
      <c r="H153" s="1">
        <f t="shared" si="16"/>
        <v>1.3406448200083299E-2</v>
      </c>
      <c r="I153" s="1">
        <f t="shared" si="17"/>
        <v>-1.1430858742150884E-2</v>
      </c>
      <c r="J153" s="1">
        <f t="shared" si="18"/>
        <v>-4.4819740124151242E-3</v>
      </c>
      <c r="K153" s="1">
        <f t="shared" si="19"/>
        <v>-3.087438735554604E-2</v>
      </c>
      <c r="L153" s="6">
        <f t="shared" si="20"/>
        <v>-3.7592088208512849E-3</v>
      </c>
      <c r="M153" s="6">
        <f t="shared" si="21"/>
        <v>4.137495352385551E-3</v>
      </c>
    </row>
    <row r="154" spans="1:13" x14ac:dyDescent="0.25">
      <c r="A154" s="3">
        <v>40652</v>
      </c>
      <c r="B154" s="2">
        <v>5.032</v>
      </c>
      <c r="C154" s="2">
        <v>10.427073</v>
      </c>
      <c r="D154" s="2">
        <v>20.166853</v>
      </c>
      <c r="E154" s="2">
        <v>42.108772000000002</v>
      </c>
      <c r="F154" s="2">
        <v>79.599074999999999</v>
      </c>
      <c r="G154" s="1">
        <f t="shared" si="15"/>
        <v>5.1937674790252242E-3</v>
      </c>
      <c r="H154" s="1">
        <f t="shared" si="16"/>
        <v>1.8110364460844686E-2</v>
      </c>
      <c r="I154" s="1">
        <f t="shared" si="17"/>
        <v>2.7909486107537962E-3</v>
      </c>
      <c r="J154" s="1">
        <f t="shared" si="18"/>
        <v>7.5019239632978518E-4</v>
      </c>
      <c r="K154" s="1">
        <f t="shared" si="19"/>
        <v>2.1174373669980318E-2</v>
      </c>
      <c r="L154" s="6">
        <f t="shared" si="20"/>
        <v>6.7453783439084909E-3</v>
      </c>
      <c r="M154" s="6">
        <f t="shared" si="21"/>
        <v>0</v>
      </c>
    </row>
    <row r="155" spans="1:13" x14ac:dyDescent="0.25">
      <c r="A155" s="3">
        <v>40653</v>
      </c>
      <c r="B155" s="2">
        <v>5.15</v>
      </c>
      <c r="C155" s="2">
        <v>10.567494999999999</v>
      </c>
      <c r="D155" s="2">
        <v>20.655995999999998</v>
      </c>
      <c r="E155" s="2">
        <v>42.377144000000001</v>
      </c>
      <c r="F155" s="2">
        <v>81.572852999999995</v>
      </c>
      <c r="G155" s="1">
        <f t="shared" si="15"/>
        <v>2.3449920508744171E-2</v>
      </c>
      <c r="H155" s="1">
        <f t="shared" si="16"/>
        <v>1.3467058301020796E-2</v>
      </c>
      <c r="I155" s="1">
        <f t="shared" si="17"/>
        <v>2.4254800687048217E-2</v>
      </c>
      <c r="J155" s="1">
        <f t="shared" si="18"/>
        <v>6.373303880720993E-3</v>
      </c>
      <c r="K155" s="1">
        <f t="shared" si="19"/>
        <v>2.479649418036578E-2</v>
      </c>
      <c r="L155" s="6">
        <f t="shared" si="20"/>
        <v>1.5809036751599722E-2</v>
      </c>
      <c r="M155" s="6">
        <f t="shared" si="21"/>
        <v>0</v>
      </c>
    </row>
    <row r="156" spans="1:13" x14ac:dyDescent="0.25">
      <c r="A156" s="3">
        <v>40654</v>
      </c>
      <c r="B156" s="2">
        <v>5.3479999999999999</v>
      </c>
      <c r="C156" s="2">
        <v>10.82334</v>
      </c>
      <c r="D156" s="2">
        <v>20.463546999999998</v>
      </c>
      <c r="E156" s="2">
        <v>42.290317999999999</v>
      </c>
      <c r="F156" s="2">
        <v>82.431679000000003</v>
      </c>
      <c r="G156" s="1">
        <f t="shared" si="15"/>
        <v>3.8446601941747538E-2</v>
      </c>
      <c r="H156" s="1">
        <f t="shared" si="16"/>
        <v>2.4210562673557146E-2</v>
      </c>
      <c r="I156" s="1">
        <f t="shared" si="17"/>
        <v>-9.3168588917232897E-3</v>
      </c>
      <c r="J156" s="1">
        <f t="shared" si="18"/>
        <v>-2.0488874851972705E-3</v>
      </c>
      <c r="K156" s="1">
        <f t="shared" si="19"/>
        <v>1.05283310367974E-2</v>
      </c>
      <c r="L156" s="6">
        <f t="shared" si="20"/>
        <v>8.3437728583153001E-3</v>
      </c>
      <c r="M156" s="6">
        <f t="shared" si="21"/>
        <v>0</v>
      </c>
    </row>
    <row r="157" spans="1:13" x14ac:dyDescent="0.25">
      <c r="A157" s="3">
        <v>40658</v>
      </c>
      <c r="B157" s="2">
        <v>5.2779999999999996</v>
      </c>
      <c r="C157" s="2">
        <v>10.894636</v>
      </c>
      <c r="D157" s="2">
        <v>20.535715</v>
      </c>
      <c r="E157" s="2">
        <v>42.124561</v>
      </c>
      <c r="F157" s="2">
        <v>82.002274</v>
      </c>
      <c r="G157" s="1">
        <f t="shared" si="15"/>
        <v>-1.3089005235602191E-2</v>
      </c>
      <c r="H157" s="1">
        <f t="shared" si="16"/>
        <v>6.5872457115825345E-3</v>
      </c>
      <c r="I157" s="1">
        <f t="shared" si="17"/>
        <v>3.5266613358868604E-3</v>
      </c>
      <c r="J157" s="1">
        <f t="shared" si="18"/>
        <v>-3.9195023314793076E-3</v>
      </c>
      <c r="K157" s="1">
        <f t="shared" si="19"/>
        <v>-5.209223022134557E-3</v>
      </c>
      <c r="L157" s="6">
        <f t="shared" si="20"/>
        <v>1.0793431139259103E-6</v>
      </c>
      <c r="M157" s="6">
        <f t="shared" si="21"/>
        <v>3.7720718842034059E-4</v>
      </c>
    </row>
    <row r="158" spans="1:13" x14ac:dyDescent="0.25">
      <c r="A158" s="3">
        <v>40659</v>
      </c>
      <c r="B158" s="2">
        <v>5.3860000000000001</v>
      </c>
      <c r="C158" s="2">
        <v>10.814702</v>
      </c>
      <c r="D158" s="2">
        <v>21.000795</v>
      </c>
      <c r="E158" s="2">
        <v>42.550784999999998</v>
      </c>
      <c r="F158" s="2">
        <v>84.330123999999998</v>
      </c>
      <c r="G158" s="1">
        <f t="shared" si="15"/>
        <v>2.046229632436547E-2</v>
      </c>
      <c r="H158" s="1">
        <f t="shared" si="16"/>
        <v>-7.3370051096705025E-3</v>
      </c>
      <c r="I158" s="1">
        <f t="shared" si="17"/>
        <v>2.2647373125308734E-2</v>
      </c>
      <c r="J158" s="1">
        <f t="shared" si="18"/>
        <v>1.0118182596609016E-2</v>
      </c>
      <c r="K158" s="1">
        <f t="shared" si="19"/>
        <v>2.8387627396772031E-2</v>
      </c>
      <c r="L158" s="6">
        <f t="shared" si="20"/>
        <v>1.0292939840931201E-2</v>
      </c>
      <c r="M158" s="6">
        <f t="shared" si="21"/>
        <v>0</v>
      </c>
    </row>
    <row r="159" spans="1:13" x14ac:dyDescent="0.25">
      <c r="A159" s="3">
        <v>40660</v>
      </c>
      <c r="B159" s="2">
        <v>5.4160000000000004</v>
      </c>
      <c r="C159" s="2">
        <v>10.806368000000001</v>
      </c>
      <c r="D159" s="2">
        <v>21.153141000000002</v>
      </c>
      <c r="E159" s="2">
        <v>42.953319999999998</v>
      </c>
      <c r="F159" s="2">
        <v>84.834900000000005</v>
      </c>
      <c r="G159" s="1">
        <f t="shared" si="15"/>
        <v>5.5699962866690989E-3</v>
      </c>
      <c r="H159" s="1">
        <f t="shared" si="16"/>
        <v>-7.7061762774410791E-4</v>
      </c>
      <c r="I159" s="1">
        <f t="shared" si="17"/>
        <v>7.2542968016211518E-3</v>
      </c>
      <c r="J159" s="1">
        <f t="shared" si="18"/>
        <v>9.4601074927289641E-3</v>
      </c>
      <c r="K159" s="1">
        <f t="shared" si="19"/>
        <v>5.9857139543635363E-3</v>
      </c>
      <c r="L159" s="6">
        <f t="shared" si="20"/>
        <v>5.4676337348640485E-3</v>
      </c>
      <c r="M159" s="6">
        <f t="shared" si="21"/>
        <v>0</v>
      </c>
    </row>
    <row r="160" spans="1:13" x14ac:dyDescent="0.25">
      <c r="A160" s="3">
        <v>40661</v>
      </c>
      <c r="B160" s="2">
        <v>5.532</v>
      </c>
      <c r="C160" s="2">
        <v>10.701439000000001</v>
      </c>
      <c r="D160" s="2">
        <v>21.417760999999999</v>
      </c>
      <c r="E160" s="2">
        <v>43.166431000000003</v>
      </c>
      <c r="F160" s="2">
        <v>84.857474999999994</v>
      </c>
      <c r="G160" s="1">
        <f t="shared" si="15"/>
        <v>2.1418020679468075E-2</v>
      </c>
      <c r="H160" s="1">
        <f t="shared" si="16"/>
        <v>-9.7099228899109047E-3</v>
      </c>
      <c r="I160" s="1">
        <f t="shared" si="17"/>
        <v>1.2509726096942231E-2</v>
      </c>
      <c r="J160" s="1">
        <f t="shared" si="18"/>
        <v>4.9614558315866919E-3</v>
      </c>
      <c r="K160" s="1">
        <f t="shared" si="19"/>
        <v>2.6610510532809606E-4</v>
      </c>
      <c r="L160" s="6">
        <f t="shared" si="20"/>
        <v>5.235420768774814E-3</v>
      </c>
      <c r="M160" s="6">
        <f t="shared" si="21"/>
        <v>0</v>
      </c>
    </row>
    <row r="161" spans="1:13" x14ac:dyDescent="0.25">
      <c r="A161" s="3">
        <v>40662</v>
      </c>
      <c r="B161" s="2">
        <v>5.52</v>
      </c>
      <c r="C161" s="2">
        <v>10.805752999999999</v>
      </c>
      <c r="D161" s="2">
        <v>20.784289999999999</v>
      </c>
      <c r="E161" s="2">
        <v>43.395325</v>
      </c>
      <c r="F161" s="2">
        <v>86.94426</v>
      </c>
      <c r="G161" s="1">
        <f t="shared" si="15"/>
        <v>-2.1691973969631961E-3</v>
      </c>
      <c r="H161" s="1">
        <f t="shared" si="16"/>
        <v>9.7476610388564922E-3</v>
      </c>
      <c r="I161" s="1">
        <f t="shared" si="17"/>
        <v>-2.9576901152272628E-2</v>
      </c>
      <c r="J161" s="1">
        <f t="shared" si="18"/>
        <v>5.3025926558531999E-3</v>
      </c>
      <c r="K161" s="1">
        <f t="shared" si="19"/>
        <v>2.4591646169061843E-2</v>
      </c>
      <c r="L161" s="6">
        <f t="shared" si="20"/>
        <v>-4.6842286380921064E-3</v>
      </c>
      <c r="M161" s="6">
        <f t="shared" si="21"/>
        <v>5.0625151696263729E-3</v>
      </c>
    </row>
    <row r="162" spans="1:13" x14ac:dyDescent="0.25">
      <c r="A162" s="3">
        <v>40665</v>
      </c>
      <c r="B162" s="2">
        <v>5.49</v>
      </c>
      <c r="C162" s="2">
        <v>10.686932000000001</v>
      </c>
      <c r="D162" s="2">
        <v>20.575801999999999</v>
      </c>
      <c r="E162" s="2">
        <v>43.442687999999997</v>
      </c>
      <c r="F162" s="2">
        <v>86.160781999999998</v>
      </c>
      <c r="G162" s="1">
        <f t="shared" si="15"/>
        <v>-5.4347826086955653E-3</v>
      </c>
      <c r="H162" s="1">
        <f t="shared" si="16"/>
        <v>-1.0996086991808762E-2</v>
      </c>
      <c r="I162" s="1">
        <f t="shared" si="17"/>
        <v>-1.0031037865618653E-2</v>
      </c>
      <c r="J162" s="1">
        <f t="shared" si="18"/>
        <v>1.0914309317879844E-3</v>
      </c>
      <c r="K162" s="1">
        <f t="shared" si="19"/>
        <v>-9.0112676788554058E-3</v>
      </c>
      <c r="L162" s="6">
        <f t="shared" si="20"/>
        <v>-6.3791091482711844E-3</v>
      </c>
      <c r="M162" s="6">
        <f t="shared" si="21"/>
        <v>6.7573956798054509E-3</v>
      </c>
    </row>
    <row r="163" spans="1:13" x14ac:dyDescent="0.25">
      <c r="A163" s="3">
        <v>40666</v>
      </c>
      <c r="B163" s="2">
        <v>5.3739999999999997</v>
      </c>
      <c r="C163" s="2">
        <v>10.746188</v>
      </c>
      <c r="D163" s="2">
        <v>20.696085</v>
      </c>
      <c r="E163" s="2">
        <v>43.774180999999999</v>
      </c>
      <c r="F163" s="2">
        <v>85.332085000000006</v>
      </c>
      <c r="G163" s="1">
        <f t="shared" si="15"/>
        <v>-2.1129326047358954E-2</v>
      </c>
      <c r="H163" s="1">
        <f t="shared" si="16"/>
        <v>5.5447157331962593E-3</v>
      </c>
      <c r="I163" s="1">
        <f t="shared" si="17"/>
        <v>5.8458474668448002E-3</v>
      </c>
      <c r="J163" s="1">
        <f t="shared" si="18"/>
        <v>7.6305821591886591E-3</v>
      </c>
      <c r="K163" s="1">
        <f t="shared" si="19"/>
        <v>-9.618030161332447E-3</v>
      </c>
      <c r="L163" s="6">
        <f t="shared" si="20"/>
        <v>2.8066949107164643E-3</v>
      </c>
      <c r="M163" s="6">
        <f t="shared" si="21"/>
        <v>0</v>
      </c>
    </row>
    <row r="164" spans="1:13" x14ac:dyDescent="0.25">
      <c r="A164" s="3">
        <v>40667</v>
      </c>
      <c r="B164" s="2">
        <v>5.3380000000000001</v>
      </c>
      <c r="C164" s="2">
        <v>10.788472000000001</v>
      </c>
      <c r="D164" s="2">
        <v>20.896550999999999</v>
      </c>
      <c r="E164" s="2">
        <v>43.703147999999999</v>
      </c>
      <c r="F164" s="2">
        <v>83.448691999999994</v>
      </c>
      <c r="G164" s="1">
        <f t="shared" si="15"/>
        <v>-6.6989207294380071E-3</v>
      </c>
      <c r="H164" s="1">
        <f t="shared" si="16"/>
        <v>3.9347906439008984E-3</v>
      </c>
      <c r="I164" s="1">
        <f t="shared" si="17"/>
        <v>9.6861797774796532E-3</v>
      </c>
      <c r="J164" s="1">
        <f t="shared" si="18"/>
        <v>-1.6227145403360232E-3</v>
      </c>
      <c r="K164" s="1">
        <f t="shared" si="19"/>
        <v>-2.2071334598234738E-2</v>
      </c>
      <c r="L164" s="6">
        <f t="shared" si="20"/>
        <v>2.5887025539949675E-3</v>
      </c>
      <c r="M164" s="6">
        <f t="shared" si="21"/>
        <v>0</v>
      </c>
    </row>
    <row r="165" spans="1:13" x14ac:dyDescent="0.25">
      <c r="A165" s="3">
        <v>40668</v>
      </c>
      <c r="B165" s="2">
        <v>5.2880000000000003</v>
      </c>
      <c r="C165" s="2">
        <v>10.701439000000001</v>
      </c>
      <c r="D165" s="2">
        <v>20.680043999999999</v>
      </c>
      <c r="E165" s="2">
        <v>43.466354000000003</v>
      </c>
      <c r="F165" s="2">
        <v>82.409081</v>
      </c>
      <c r="G165" s="1">
        <f t="shared" si="15"/>
        <v>-9.3668040464592872E-3</v>
      </c>
      <c r="H165" s="1">
        <f t="shared" si="16"/>
        <v>-8.0672221237632069E-3</v>
      </c>
      <c r="I165" s="1">
        <f t="shared" si="17"/>
        <v>-1.0360896398644903E-2</v>
      </c>
      <c r="J165" s="1">
        <f t="shared" si="18"/>
        <v>-5.418236690867162E-3</v>
      </c>
      <c r="K165" s="1">
        <f t="shared" si="19"/>
        <v>-1.2458086221411313E-2</v>
      </c>
      <c r="L165" s="6">
        <f t="shared" si="20"/>
        <v>-8.1176712734187719E-3</v>
      </c>
      <c r="M165" s="6">
        <f t="shared" si="21"/>
        <v>8.4959578049530384E-3</v>
      </c>
    </row>
    <row r="166" spans="1:13" x14ac:dyDescent="0.25">
      <c r="A166" s="3">
        <v>40669</v>
      </c>
      <c r="B166" s="2">
        <v>5.4240000000000004</v>
      </c>
      <c r="C166" s="2">
        <v>10.698661</v>
      </c>
      <c r="D166" s="2">
        <v>20.744195999999999</v>
      </c>
      <c r="E166" s="2">
        <v>43.426898999999999</v>
      </c>
      <c r="F166" s="2">
        <v>83.124747999999997</v>
      </c>
      <c r="G166" s="1">
        <f t="shared" si="15"/>
        <v>2.5718608169440271E-2</v>
      </c>
      <c r="H166" s="1">
        <f t="shared" si="16"/>
        <v>-2.5959125683949758E-4</v>
      </c>
      <c r="I166" s="1">
        <f t="shared" si="17"/>
        <v>3.1021210593169535E-3</v>
      </c>
      <c r="J166" s="1">
        <f t="shared" si="18"/>
        <v>-9.0771358462693463E-4</v>
      </c>
      <c r="K166" s="1">
        <f t="shared" si="19"/>
        <v>8.684322059118621E-3</v>
      </c>
      <c r="L166" s="6">
        <f t="shared" si="20"/>
        <v>3.8951647172524007E-3</v>
      </c>
      <c r="M166" s="6">
        <f t="shared" si="21"/>
        <v>0</v>
      </c>
    </row>
    <row r="167" spans="1:13" x14ac:dyDescent="0.25">
      <c r="A167" s="3">
        <v>40672</v>
      </c>
      <c r="B167" s="2">
        <v>5.5819999999999999</v>
      </c>
      <c r="C167" s="2">
        <v>10.727672999999999</v>
      </c>
      <c r="D167" s="2">
        <v>20.712126000000001</v>
      </c>
      <c r="E167" s="2">
        <v>43.490043999999997</v>
      </c>
      <c r="F167" s="2">
        <v>84.119193999999993</v>
      </c>
      <c r="G167" s="1">
        <f t="shared" si="15"/>
        <v>2.9129793510324298E-2</v>
      </c>
      <c r="H167" s="1">
        <f t="shared" si="16"/>
        <v>2.7117412169617161E-3</v>
      </c>
      <c r="I167" s="1">
        <f t="shared" si="17"/>
        <v>-1.5459745945322068E-3</v>
      </c>
      <c r="J167" s="1">
        <f t="shared" si="18"/>
        <v>1.454052705904596E-3</v>
      </c>
      <c r="K167" s="1">
        <f t="shared" si="19"/>
        <v>1.1963296418053382E-2</v>
      </c>
      <c r="L167" s="6">
        <f t="shared" si="20"/>
        <v>4.5010144404018827E-3</v>
      </c>
      <c r="M167" s="6">
        <f t="shared" si="21"/>
        <v>0</v>
      </c>
    </row>
    <row r="168" spans="1:13" x14ac:dyDescent="0.25">
      <c r="A168" s="3">
        <v>40673</v>
      </c>
      <c r="B168" s="2">
        <v>5.6660000000000004</v>
      </c>
      <c r="C168" s="2">
        <v>10.784765</v>
      </c>
      <c r="D168" s="2">
        <v>20.583822000000001</v>
      </c>
      <c r="E168" s="2">
        <v>43.829425999999998</v>
      </c>
      <c r="F168" s="2">
        <v>85.030745999999994</v>
      </c>
      <c r="G168" s="1">
        <f t="shared" si="15"/>
        <v>1.5048369759942837E-2</v>
      </c>
      <c r="H168" s="1">
        <f t="shared" si="16"/>
        <v>5.3219370128079202E-3</v>
      </c>
      <c r="I168" s="1">
        <f t="shared" si="17"/>
        <v>-6.1946320720528414E-3</v>
      </c>
      <c r="J168" s="1">
        <f t="shared" si="18"/>
        <v>7.8036711114848334E-3</v>
      </c>
      <c r="K168" s="1">
        <f t="shared" si="19"/>
        <v>1.0836432883557956E-2</v>
      </c>
      <c r="L168" s="6">
        <f t="shared" si="20"/>
        <v>3.9361046794838227E-3</v>
      </c>
      <c r="M168" s="6">
        <f t="shared" si="21"/>
        <v>0</v>
      </c>
    </row>
    <row r="169" spans="1:13" x14ac:dyDescent="0.25">
      <c r="A169" s="3">
        <v>40674</v>
      </c>
      <c r="B169" s="2">
        <v>5.4139999999999997</v>
      </c>
      <c r="C169" s="2">
        <v>10.716253</v>
      </c>
      <c r="D169" s="2">
        <v>20.335249000000001</v>
      </c>
      <c r="E169" s="2">
        <v>43.833407999999999</v>
      </c>
      <c r="F169" s="2">
        <v>82.853560999999999</v>
      </c>
      <c r="G169" s="1">
        <f t="shared" si="15"/>
        <v>-4.4475820684786616E-2</v>
      </c>
      <c r="H169" s="1">
        <f t="shared" si="16"/>
        <v>-6.3526650789331729E-3</v>
      </c>
      <c r="I169" s="1">
        <f t="shared" si="17"/>
        <v>-1.2076134354445989E-2</v>
      </c>
      <c r="J169" s="1">
        <f t="shared" si="18"/>
        <v>9.085220509152947E-5</v>
      </c>
      <c r="K169" s="1">
        <f t="shared" si="19"/>
        <v>-2.5604679512043704E-2</v>
      </c>
      <c r="L169" s="6">
        <f t="shared" si="20"/>
        <v>-1.1039982911048124E-2</v>
      </c>
      <c r="M169" s="6">
        <f t="shared" si="21"/>
        <v>1.1418269442582391E-2</v>
      </c>
    </row>
    <row r="170" spans="1:13" x14ac:dyDescent="0.25">
      <c r="A170" s="3">
        <v>40675</v>
      </c>
      <c r="B170" s="2">
        <v>5.5339999999999998</v>
      </c>
      <c r="C170" s="2">
        <v>10.695885000000001</v>
      </c>
      <c r="D170" s="2">
        <v>20.303169</v>
      </c>
      <c r="E170" s="2">
        <v>44.270397000000003</v>
      </c>
      <c r="F170" s="2">
        <v>81.836539999999999</v>
      </c>
      <c r="G170" s="1">
        <f t="shared" si="15"/>
        <v>2.2164758034724841E-2</v>
      </c>
      <c r="H170" s="1">
        <f t="shared" si="16"/>
        <v>-1.9006643460172112E-3</v>
      </c>
      <c r="I170" s="1">
        <f t="shared" si="17"/>
        <v>-1.5775562915408825E-3</v>
      </c>
      <c r="J170" s="1">
        <f t="shared" si="18"/>
        <v>9.969313816530212E-3</v>
      </c>
      <c r="K170" s="1">
        <f t="shared" si="19"/>
        <v>-1.2274922015723666E-2</v>
      </c>
      <c r="L170" s="6">
        <f t="shared" si="20"/>
        <v>4.855978083626639E-3</v>
      </c>
      <c r="M170" s="6">
        <f t="shared" si="21"/>
        <v>0</v>
      </c>
    </row>
    <row r="171" spans="1:13" x14ac:dyDescent="0.25">
      <c r="A171" s="3">
        <v>40676</v>
      </c>
      <c r="B171" s="2">
        <v>5.51</v>
      </c>
      <c r="C171" s="2">
        <v>10.508549</v>
      </c>
      <c r="D171" s="2">
        <v>20.070629</v>
      </c>
      <c r="E171" s="2">
        <v>44.270397000000003</v>
      </c>
      <c r="F171" s="2">
        <v>80.103827999999993</v>
      </c>
      <c r="G171" s="1">
        <f t="shared" si="15"/>
        <v>-4.3368268883267058E-3</v>
      </c>
      <c r="H171" s="1">
        <f t="shared" si="16"/>
        <v>-1.7514773204835299E-2</v>
      </c>
      <c r="I171" s="1">
        <f t="shared" si="17"/>
        <v>-1.1453384444566228E-2</v>
      </c>
      <c r="J171" s="1">
        <f t="shared" si="18"/>
        <v>0</v>
      </c>
      <c r="K171" s="1">
        <f t="shared" si="19"/>
        <v>-2.1172840396233794E-2</v>
      </c>
      <c r="L171" s="6">
        <f t="shared" si="20"/>
        <v>-8.7916399561769748E-3</v>
      </c>
      <c r="M171" s="6">
        <f t="shared" si="21"/>
        <v>9.1699264877112413E-3</v>
      </c>
    </row>
    <row r="172" spans="1:13" x14ac:dyDescent="0.25">
      <c r="A172" s="3">
        <v>40679</v>
      </c>
      <c r="B172" s="2">
        <v>5.32</v>
      </c>
      <c r="C172" s="2">
        <v>10.286343</v>
      </c>
      <c r="D172" s="2">
        <v>19.701767</v>
      </c>
      <c r="E172" s="2">
        <v>44.540526999999997</v>
      </c>
      <c r="F172" s="2">
        <v>79.923034999999999</v>
      </c>
      <c r="G172" s="1">
        <f t="shared" si="15"/>
        <v>-3.4482758620689613E-2</v>
      </c>
      <c r="H172" s="1">
        <f t="shared" si="16"/>
        <v>-2.1145259921231729E-2</v>
      </c>
      <c r="I172" s="1">
        <f t="shared" si="17"/>
        <v>-1.8378198311572613E-2</v>
      </c>
      <c r="J172" s="1">
        <f t="shared" si="18"/>
        <v>6.1018201395390825E-3</v>
      </c>
      <c r="K172" s="1">
        <f t="shared" si="19"/>
        <v>-2.2569832742573848E-3</v>
      </c>
      <c r="L172" s="6">
        <f t="shared" si="20"/>
        <v>-1.3910578656160565E-2</v>
      </c>
      <c r="M172" s="6">
        <f t="shared" si="21"/>
        <v>1.4288865187694831E-2</v>
      </c>
    </row>
    <row r="173" spans="1:13" x14ac:dyDescent="0.25">
      <c r="A173" s="3">
        <v>40680</v>
      </c>
      <c r="B173" s="2">
        <v>5.1920000000000002</v>
      </c>
      <c r="C173" s="2">
        <v>10.373989999999999</v>
      </c>
      <c r="D173" s="2">
        <v>19.790554</v>
      </c>
      <c r="E173" s="2">
        <v>44.127377000000003</v>
      </c>
      <c r="F173" s="2">
        <v>76.902084000000002</v>
      </c>
      <c r="G173" s="1">
        <f t="shared" si="15"/>
        <v>-2.4060150375939893E-2</v>
      </c>
      <c r="H173" s="1">
        <f t="shared" si="16"/>
        <v>8.5207152823894017E-3</v>
      </c>
      <c r="I173" s="1">
        <f t="shared" si="17"/>
        <v>4.5065500977652384E-3</v>
      </c>
      <c r="J173" s="1">
        <f t="shared" si="18"/>
        <v>-9.2758219946520448E-3</v>
      </c>
      <c r="K173" s="1">
        <f t="shared" si="19"/>
        <v>-3.7798251780603587E-2</v>
      </c>
      <c r="L173" s="6">
        <f t="shared" si="20"/>
        <v>-2.1944644875889008E-3</v>
      </c>
      <c r="M173" s="6">
        <f t="shared" si="21"/>
        <v>2.5727510191231673E-3</v>
      </c>
    </row>
    <row r="174" spans="1:13" x14ac:dyDescent="0.25">
      <c r="A174" s="3">
        <v>40681</v>
      </c>
      <c r="B174" s="2">
        <v>5.27</v>
      </c>
      <c r="C174" s="2">
        <v>10.489108</v>
      </c>
      <c r="D174" s="2">
        <v>19.927769000000001</v>
      </c>
      <c r="E174" s="2">
        <v>43.841346999999999</v>
      </c>
      <c r="F174" s="2">
        <v>79.290199000000001</v>
      </c>
      <c r="G174" s="1">
        <f t="shared" si="15"/>
        <v>1.5023112480739398E-2</v>
      </c>
      <c r="H174" s="1">
        <f t="shared" si="16"/>
        <v>1.1096791109303172E-2</v>
      </c>
      <c r="I174" s="1">
        <f t="shared" si="17"/>
        <v>6.9333582071529065E-3</v>
      </c>
      <c r="J174" s="1">
        <f t="shared" si="18"/>
        <v>-6.4819171100970463E-3</v>
      </c>
      <c r="K174" s="1">
        <f t="shared" si="19"/>
        <v>3.1053969876811083E-2</v>
      </c>
      <c r="L174" s="6">
        <f t="shared" si="20"/>
        <v>5.1249172699263813E-3</v>
      </c>
      <c r="M174" s="6">
        <f t="shared" si="21"/>
        <v>0</v>
      </c>
    </row>
    <row r="175" spans="1:13" x14ac:dyDescent="0.25">
      <c r="A175" s="3">
        <v>40682</v>
      </c>
      <c r="B175" s="2">
        <v>5.64</v>
      </c>
      <c r="C175" s="2">
        <v>10.509478</v>
      </c>
      <c r="D175" s="2">
        <v>19.951976999999999</v>
      </c>
      <c r="E175" s="2">
        <v>44.079704</v>
      </c>
      <c r="F175" s="2">
        <v>79.327895999999996</v>
      </c>
      <c r="G175" s="1">
        <f t="shared" si="15"/>
        <v>7.0208728652751518E-2</v>
      </c>
      <c r="H175" s="1">
        <f t="shared" si="16"/>
        <v>1.9420145163917546E-3</v>
      </c>
      <c r="I175" s="1">
        <f t="shared" si="17"/>
        <v>1.2147872649466152E-3</v>
      </c>
      <c r="J175" s="1">
        <f t="shared" si="18"/>
        <v>5.4368083170437398E-3</v>
      </c>
      <c r="K175" s="1">
        <f t="shared" si="19"/>
        <v>4.7543076540890183E-4</v>
      </c>
      <c r="L175" s="6">
        <f t="shared" si="20"/>
        <v>1.1603116780416889E-2</v>
      </c>
      <c r="M175" s="6">
        <f t="shared" si="21"/>
        <v>0</v>
      </c>
    </row>
    <row r="176" spans="1:13" x14ac:dyDescent="0.25">
      <c r="A176" s="3">
        <v>40683</v>
      </c>
      <c r="B176" s="2">
        <v>5.5940000000000003</v>
      </c>
      <c r="C176" s="2">
        <v>10.345598000000001</v>
      </c>
      <c r="D176" s="2">
        <v>19.766344</v>
      </c>
      <c r="E176" s="2">
        <v>43.928749000000003</v>
      </c>
      <c r="F176" s="2">
        <v>78.597092000000004</v>
      </c>
      <c r="G176" s="1">
        <f t="shared" si="15"/>
        <v>-8.1560283687942547E-3</v>
      </c>
      <c r="H176" s="1">
        <f t="shared" si="16"/>
        <v>-1.5593543275888577E-2</v>
      </c>
      <c r="I176" s="1">
        <f t="shared" si="17"/>
        <v>-9.3039902762518389E-3</v>
      </c>
      <c r="J176" s="1">
        <f t="shared" si="18"/>
        <v>-3.4245919618697274E-3</v>
      </c>
      <c r="K176" s="1">
        <f t="shared" si="19"/>
        <v>-9.2124465270072564E-3</v>
      </c>
      <c r="L176" s="6">
        <f t="shared" si="20"/>
        <v>-9.1441221931164093E-3</v>
      </c>
      <c r="M176" s="6">
        <f t="shared" si="21"/>
        <v>9.5224087246506758E-3</v>
      </c>
    </row>
    <row r="177" spans="1:13" x14ac:dyDescent="0.25">
      <c r="A177" s="3">
        <v>40686</v>
      </c>
      <c r="B177" s="2">
        <v>5.3639999999999999</v>
      </c>
      <c r="C177" s="2">
        <v>10.320292999999999</v>
      </c>
      <c r="D177" s="2">
        <v>19.508064000000001</v>
      </c>
      <c r="E177" s="2">
        <v>43.873137999999997</v>
      </c>
      <c r="F177" s="2">
        <v>76.758942000000005</v>
      </c>
      <c r="G177" s="1">
        <f t="shared" si="15"/>
        <v>-4.1115480872363275E-2</v>
      </c>
      <c r="H177" s="1">
        <f t="shared" si="16"/>
        <v>-2.4459678406217877E-3</v>
      </c>
      <c r="I177" s="1">
        <f t="shared" si="17"/>
        <v>-1.3066655118417425E-2</v>
      </c>
      <c r="J177" s="1">
        <f t="shared" si="18"/>
        <v>-1.2659363461501316E-3</v>
      </c>
      <c r="K177" s="1">
        <f t="shared" si="19"/>
        <v>-2.3386997574923019E-2</v>
      </c>
      <c r="L177" s="6">
        <f t="shared" si="20"/>
        <v>-1.0217420968680934E-2</v>
      </c>
      <c r="M177" s="6">
        <f t="shared" si="21"/>
        <v>1.05957075002152E-2</v>
      </c>
    </row>
    <row r="178" spans="1:13" x14ac:dyDescent="0.25">
      <c r="A178" s="3">
        <v>40687</v>
      </c>
      <c r="B178" s="2">
        <v>5.3440000000000003</v>
      </c>
      <c r="C178" s="2">
        <v>10.252086</v>
      </c>
      <c r="D178" s="2">
        <v>19.49192</v>
      </c>
      <c r="E178" s="2">
        <v>43.523536999999997</v>
      </c>
      <c r="F178" s="2">
        <v>76.502831</v>
      </c>
      <c r="G178" s="1">
        <f t="shared" si="15"/>
        <v>-3.7285607755405126E-3</v>
      </c>
      <c r="H178" s="1">
        <f t="shared" si="16"/>
        <v>-6.6090177866073851E-3</v>
      </c>
      <c r="I178" s="1">
        <f t="shared" si="17"/>
        <v>-8.2755520998911702E-4</v>
      </c>
      <c r="J178" s="1">
        <f t="shared" si="18"/>
        <v>-7.9684521312334278E-3</v>
      </c>
      <c r="K178" s="1">
        <f t="shared" si="19"/>
        <v>-3.3365624033745434E-3</v>
      </c>
      <c r="L178" s="6">
        <f t="shared" si="20"/>
        <v>-4.943121872514035E-3</v>
      </c>
      <c r="M178" s="6">
        <f t="shared" si="21"/>
        <v>5.3214084040483015E-3</v>
      </c>
    </row>
    <row r="179" spans="1:13" x14ac:dyDescent="0.25">
      <c r="A179" s="3">
        <v>40688</v>
      </c>
      <c r="B179" s="2">
        <v>5.7960000000000003</v>
      </c>
      <c r="C179" s="2">
        <v>10.393743000000001</v>
      </c>
      <c r="D179" s="2">
        <v>19.52421</v>
      </c>
      <c r="E179" s="2">
        <v>43.348747000000003</v>
      </c>
      <c r="F179" s="2">
        <v>77.783501000000001</v>
      </c>
      <c r="G179" s="1">
        <f t="shared" si="15"/>
        <v>8.458083832335328E-2</v>
      </c>
      <c r="H179" s="1">
        <f t="shared" si="16"/>
        <v>1.3817383115982462E-2</v>
      </c>
      <c r="I179" s="1">
        <f t="shared" si="17"/>
        <v>1.6565838562849766E-3</v>
      </c>
      <c r="J179" s="1">
        <f t="shared" si="18"/>
        <v>-4.0159879469353621E-3</v>
      </c>
      <c r="K179" s="1">
        <f t="shared" si="19"/>
        <v>1.6740164818214387E-2</v>
      </c>
      <c r="L179" s="6">
        <f t="shared" si="20"/>
        <v>1.406325427051981E-2</v>
      </c>
      <c r="M179" s="6">
        <f t="shared" si="21"/>
        <v>0</v>
      </c>
    </row>
    <row r="180" spans="1:13" x14ac:dyDescent="0.25">
      <c r="A180" s="3">
        <v>40689</v>
      </c>
      <c r="B180" s="2">
        <v>5.8959999999999999</v>
      </c>
      <c r="C180" s="2">
        <v>10.338808</v>
      </c>
      <c r="D180" s="2">
        <v>19.911621</v>
      </c>
      <c r="E180" s="2">
        <v>43.396419999999999</v>
      </c>
      <c r="F180" s="2">
        <v>78.491660999999993</v>
      </c>
      <c r="G180" s="1">
        <f t="shared" si="15"/>
        <v>1.7253278122843385E-2</v>
      </c>
      <c r="H180" s="1">
        <f t="shared" si="16"/>
        <v>-5.2853914128914159E-3</v>
      </c>
      <c r="I180" s="1">
        <f t="shared" si="17"/>
        <v>1.9842595423835263E-2</v>
      </c>
      <c r="J180" s="1">
        <f t="shared" si="18"/>
        <v>1.0997549710027865E-3</v>
      </c>
      <c r="K180" s="1">
        <f t="shared" si="19"/>
        <v>9.1042443563962294E-3</v>
      </c>
      <c r="L180" s="6">
        <f t="shared" si="20"/>
        <v>6.9266081132953166E-3</v>
      </c>
      <c r="M180" s="6">
        <f t="shared" si="21"/>
        <v>0</v>
      </c>
    </row>
    <row r="181" spans="1:13" x14ac:dyDescent="0.25">
      <c r="A181" s="3">
        <v>40690</v>
      </c>
      <c r="B181" s="2">
        <v>5.91</v>
      </c>
      <c r="C181" s="2">
        <v>10.413186</v>
      </c>
      <c r="D181" s="2">
        <v>19.984266000000002</v>
      </c>
      <c r="E181" s="2">
        <v>43.459994999999999</v>
      </c>
      <c r="F181" s="2">
        <v>78.800545</v>
      </c>
      <c r="G181" s="1">
        <f t="shared" si="15"/>
        <v>2.3744911804612912E-3</v>
      </c>
      <c r="H181" s="1">
        <f t="shared" si="16"/>
        <v>7.1940595086008585E-3</v>
      </c>
      <c r="I181" s="1">
        <f t="shared" si="17"/>
        <v>3.6483719733315656E-3</v>
      </c>
      <c r="J181" s="1">
        <f t="shared" si="18"/>
        <v>1.4649825953385598E-3</v>
      </c>
      <c r="K181" s="1">
        <f t="shared" si="19"/>
        <v>3.9352460639099363E-3</v>
      </c>
      <c r="L181" s="6">
        <f t="shared" si="20"/>
        <v>3.8153514741256596E-3</v>
      </c>
      <c r="M181" s="6">
        <f t="shared" si="21"/>
        <v>0</v>
      </c>
    </row>
    <row r="182" spans="1:13" x14ac:dyDescent="0.25">
      <c r="A182" s="3">
        <v>40694</v>
      </c>
      <c r="B182" s="2">
        <v>6.0279999999999996</v>
      </c>
      <c r="C182" s="2">
        <v>10.734769999999999</v>
      </c>
      <c r="D182" s="2">
        <v>20.186043000000002</v>
      </c>
      <c r="E182" s="2">
        <v>43.873137999999997</v>
      </c>
      <c r="F182" s="2">
        <v>79.704559000000003</v>
      </c>
      <c r="G182" s="1">
        <f t="shared" si="15"/>
        <v>1.9966159052453358E-2</v>
      </c>
      <c r="H182" s="1">
        <f t="shared" si="16"/>
        <v>3.0882383163039595E-2</v>
      </c>
      <c r="I182" s="1">
        <f t="shared" si="17"/>
        <v>1.0096793147168936E-2</v>
      </c>
      <c r="J182" s="1">
        <f t="shared" si="18"/>
        <v>9.5062827319698506E-3</v>
      </c>
      <c r="K182" s="1">
        <f t="shared" si="19"/>
        <v>1.1472179538859928E-2</v>
      </c>
      <c r="L182" s="6">
        <f t="shared" si="20"/>
        <v>1.6968390903594938E-2</v>
      </c>
      <c r="M182" s="6">
        <f t="shared" si="21"/>
        <v>0</v>
      </c>
    </row>
    <row r="183" spans="1:13" x14ac:dyDescent="0.25">
      <c r="A183" s="3">
        <v>40695</v>
      </c>
      <c r="B183" s="2">
        <v>5.7039999999999997</v>
      </c>
      <c r="C183" s="2">
        <v>10.663169999999999</v>
      </c>
      <c r="D183" s="2">
        <v>19.717915999999999</v>
      </c>
      <c r="E183" s="2">
        <v>43.142178000000001</v>
      </c>
      <c r="F183" s="2">
        <v>76.269249000000002</v>
      </c>
      <c r="G183" s="1">
        <f t="shared" si="15"/>
        <v>-5.3749170537491731E-2</v>
      </c>
      <c r="H183" s="1">
        <f t="shared" si="16"/>
        <v>-6.6699146791221464E-3</v>
      </c>
      <c r="I183" s="1">
        <f t="shared" si="17"/>
        <v>-2.3190627306203693E-2</v>
      </c>
      <c r="J183" s="1">
        <f t="shared" si="18"/>
        <v>-1.6660764041997567E-2</v>
      </c>
      <c r="K183" s="1">
        <f t="shared" si="19"/>
        <v>-4.3100545854597883E-2</v>
      </c>
      <c r="L183" s="6">
        <f t="shared" si="20"/>
        <v>-2.0603618107941445E-2</v>
      </c>
      <c r="M183" s="6">
        <f t="shared" si="21"/>
        <v>2.0981904639475711E-2</v>
      </c>
    </row>
    <row r="184" spans="1:13" x14ac:dyDescent="0.25">
      <c r="A184" s="3">
        <v>40696</v>
      </c>
      <c r="B184" s="2">
        <v>5.7519999999999998</v>
      </c>
      <c r="C184" s="2">
        <v>10.681378</v>
      </c>
      <c r="D184" s="2">
        <v>19.54842</v>
      </c>
      <c r="E184" s="2">
        <v>42.546295000000001</v>
      </c>
      <c r="F184" s="2">
        <v>76.984954999999999</v>
      </c>
      <c r="G184" s="1">
        <f t="shared" si="15"/>
        <v>8.4151472650770831E-3</v>
      </c>
      <c r="H184" s="1">
        <f t="shared" si="16"/>
        <v>1.7075597594338188E-3</v>
      </c>
      <c r="I184" s="1">
        <f t="shared" si="17"/>
        <v>-8.596040271192873E-3</v>
      </c>
      <c r="J184" s="1">
        <f t="shared" si="18"/>
        <v>-1.3812075041737537E-2</v>
      </c>
      <c r="K184" s="1">
        <f t="shared" si="19"/>
        <v>9.3839392597139248E-3</v>
      </c>
      <c r="L184" s="6">
        <f t="shared" si="20"/>
        <v>-5.0941698421610544E-3</v>
      </c>
      <c r="M184" s="6">
        <f t="shared" si="21"/>
        <v>5.4724563736953209E-3</v>
      </c>
    </row>
    <row r="185" spans="1:13" x14ac:dyDescent="0.25">
      <c r="A185" s="3">
        <v>40697</v>
      </c>
      <c r="B185" s="2">
        <v>6.0259999999999998</v>
      </c>
      <c r="C185" s="2">
        <v>10.599289000000001</v>
      </c>
      <c r="D185" s="2">
        <v>19.298217999999999</v>
      </c>
      <c r="E185" s="2">
        <v>42.633690000000001</v>
      </c>
      <c r="F185" s="2">
        <v>76.163803000000001</v>
      </c>
      <c r="G185" s="1">
        <f t="shared" si="15"/>
        <v>4.7635605006954185E-2</v>
      </c>
      <c r="H185" s="1">
        <f t="shared" si="16"/>
        <v>-7.6852443570483153E-3</v>
      </c>
      <c r="I185" s="1">
        <f t="shared" si="17"/>
        <v>-1.2799090668197288E-2</v>
      </c>
      <c r="J185" s="1">
        <f t="shared" si="18"/>
        <v>2.054115405348389E-3</v>
      </c>
      <c r="K185" s="1">
        <f t="shared" si="19"/>
        <v>-1.0666395791229522E-2</v>
      </c>
      <c r="L185" s="6">
        <f t="shared" si="20"/>
        <v>8.7868065858915517E-4</v>
      </c>
      <c r="M185" s="6">
        <f t="shared" si="21"/>
        <v>0</v>
      </c>
    </row>
    <row r="186" spans="1:13" x14ac:dyDescent="0.25">
      <c r="A186" s="3">
        <v>40700</v>
      </c>
      <c r="B186" s="2">
        <v>5.74</v>
      </c>
      <c r="C186" s="2">
        <v>10.43263</v>
      </c>
      <c r="D186" s="2">
        <v>19.378921999999999</v>
      </c>
      <c r="E186" s="2">
        <v>42.713141999999998</v>
      </c>
      <c r="F186" s="2">
        <v>75.229645000000005</v>
      </c>
      <c r="G186" s="1">
        <f t="shared" si="15"/>
        <v>-4.7461002323265777E-2</v>
      </c>
      <c r="H186" s="1">
        <f t="shared" si="16"/>
        <v>-1.572360183782151E-2</v>
      </c>
      <c r="I186" s="1">
        <f t="shared" si="17"/>
        <v>4.1819405294312162E-3</v>
      </c>
      <c r="J186" s="1">
        <f t="shared" si="18"/>
        <v>1.8635966063458298E-3</v>
      </c>
      <c r="K186" s="1">
        <f t="shared" si="19"/>
        <v>-1.2265117591357622E-2</v>
      </c>
      <c r="L186" s="6">
        <f t="shared" si="20"/>
        <v>-8.7182317967783342E-3</v>
      </c>
      <c r="M186" s="6">
        <f t="shared" si="21"/>
        <v>9.0965183283126007E-3</v>
      </c>
    </row>
    <row r="187" spans="1:13" x14ac:dyDescent="0.25">
      <c r="A187" s="3">
        <v>40701</v>
      </c>
      <c r="B187" s="2">
        <v>5.6740000000000004</v>
      </c>
      <c r="C187" s="2">
        <v>10.247458</v>
      </c>
      <c r="D187" s="2">
        <v>19.419287000000001</v>
      </c>
      <c r="E187" s="2">
        <v>42.768749</v>
      </c>
      <c r="F187" s="2">
        <v>75.244698</v>
      </c>
      <c r="G187" s="1">
        <f t="shared" si="15"/>
        <v>-1.1498257839721249E-2</v>
      </c>
      <c r="H187" s="1">
        <f t="shared" si="16"/>
        <v>-1.7749311535058765E-2</v>
      </c>
      <c r="I187" s="1">
        <f t="shared" si="17"/>
        <v>2.0829331992771039E-3</v>
      </c>
      <c r="J187" s="1">
        <f t="shared" si="18"/>
        <v>1.3018709791943195E-3</v>
      </c>
      <c r="K187" s="1">
        <f t="shared" si="19"/>
        <v>2.0009399220199953E-4</v>
      </c>
      <c r="L187" s="6">
        <f t="shared" si="20"/>
        <v>-5.4141293261713219E-3</v>
      </c>
      <c r="M187" s="6">
        <f t="shared" si="21"/>
        <v>5.7924158577055884E-3</v>
      </c>
    </row>
    <row r="188" spans="1:13" x14ac:dyDescent="0.25">
      <c r="A188" s="3">
        <v>40702</v>
      </c>
      <c r="B188" s="2">
        <v>5.4240000000000004</v>
      </c>
      <c r="C188" s="2">
        <v>10.253629999999999</v>
      </c>
      <c r="D188" s="2">
        <v>19.322427999999999</v>
      </c>
      <c r="E188" s="2">
        <v>42.657527999999999</v>
      </c>
      <c r="F188" s="2">
        <v>73.858551000000006</v>
      </c>
      <c r="G188" s="1">
        <f t="shared" si="15"/>
        <v>-4.4060627423334497E-2</v>
      </c>
      <c r="H188" s="1">
        <f t="shared" si="16"/>
        <v>6.022957107996163E-4</v>
      </c>
      <c r="I188" s="1">
        <f t="shared" si="17"/>
        <v>-4.987773238018578E-3</v>
      </c>
      <c r="J188" s="1">
        <f t="shared" si="18"/>
        <v>-2.6005203004652033E-3</v>
      </c>
      <c r="K188" s="1">
        <f t="shared" si="19"/>
        <v>-1.8421856115363733E-2</v>
      </c>
      <c r="L188" s="6">
        <f t="shared" si="20"/>
        <v>-7.7757501516031767E-3</v>
      </c>
      <c r="M188" s="6">
        <f t="shared" si="21"/>
        <v>8.1540366831374424E-3</v>
      </c>
    </row>
    <row r="189" spans="1:13" x14ac:dyDescent="0.25">
      <c r="A189" s="3">
        <v>40703</v>
      </c>
      <c r="B189" s="2">
        <v>5.524</v>
      </c>
      <c r="C189" s="2">
        <v>10.230485</v>
      </c>
      <c r="D189" s="2">
        <v>19.338567999999999</v>
      </c>
      <c r="E189" s="2">
        <v>42.601906</v>
      </c>
      <c r="F189" s="2">
        <v>74.777641000000003</v>
      </c>
      <c r="G189" s="1">
        <f t="shared" si="15"/>
        <v>1.8436578171091345E-2</v>
      </c>
      <c r="H189" s="1">
        <f t="shared" si="16"/>
        <v>-2.2572493838767249E-3</v>
      </c>
      <c r="I189" s="1">
        <f t="shared" si="17"/>
        <v>8.352987523099209E-4</v>
      </c>
      <c r="J189" s="1">
        <f t="shared" si="18"/>
        <v>-1.3039199083453301E-3</v>
      </c>
      <c r="K189" s="1">
        <f t="shared" si="19"/>
        <v>1.2443921354482024E-2</v>
      </c>
      <c r="L189" s="6">
        <f t="shared" si="20"/>
        <v>1.6136594919368258E-3</v>
      </c>
      <c r="M189" s="6">
        <f t="shared" si="21"/>
        <v>0</v>
      </c>
    </row>
    <row r="190" spans="1:13" x14ac:dyDescent="0.25">
      <c r="A190" s="3">
        <v>40704</v>
      </c>
      <c r="B190" s="2">
        <v>5.5720000000000001</v>
      </c>
      <c r="C190" s="2">
        <v>10.057961000000001</v>
      </c>
      <c r="D190" s="2">
        <v>19.136790999999999</v>
      </c>
      <c r="E190" s="2">
        <v>41.886848000000001</v>
      </c>
      <c r="F190" s="2">
        <v>72.916854999999998</v>
      </c>
      <c r="G190" s="1">
        <f t="shared" si="15"/>
        <v>8.6893555394642608E-3</v>
      </c>
      <c r="H190" s="1">
        <f t="shared" si="16"/>
        <v>-1.6863716627315228E-2</v>
      </c>
      <c r="I190" s="1">
        <f t="shared" si="17"/>
        <v>-1.0433916306522795E-2</v>
      </c>
      <c r="J190" s="1">
        <f t="shared" si="18"/>
        <v>-1.6784648085933052E-2</v>
      </c>
      <c r="K190" s="1">
        <f t="shared" si="19"/>
        <v>-2.4884256511916503E-2</v>
      </c>
      <c r="L190" s="6">
        <f t="shared" si="20"/>
        <v>-1.1644509425804769E-2</v>
      </c>
      <c r="M190" s="6">
        <f t="shared" si="21"/>
        <v>1.2022795957339035E-2</v>
      </c>
    </row>
    <row r="191" spans="1:13" x14ac:dyDescent="0.25">
      <c r="A191" s="3">
        <v>40707</v>
      </c>
      <c r="B191" s="2">
        <v>5.6859999999999999</v>
      </c>
      <c r="C191" s="2">
        <v>10.079567000000001</v>
      </c>
      <c r="D191" s="2">
        <v>19.403134999999999</v>
      </c>
      <c r="E191" s="2">
        <v>41.807380999999999</v>
      </c>
      <c r="F191" s="2">
        <v>71.899856999999997</v>
      </c>
      <c r="G191" s="1">
        <f t="shared" si="15"/>
        <v>2.0459440057430056E-2</v>
      </c>
      <c r="H191" s="1">
        <f t="shared" si="16"/>
        <v>2.1481491129264896E-3</v>
      </c>
      <c r="I191" s="1">
        <f t="shared" si="17"/>
        <v>1.3917902954575734E-2</v>
      </c>
      <c r="J191" s="1">
        <f t="shared" si="18"/>
        <v>-1.8971826192317742E-3</v>
      </c>
      <c r="K191" s="1">
        <f t="shared" si="19"/>
        <v>-1.3947365118805566E-2</v>
      </c>
      <c r="L191" s="6">
        <f t="shared" si="20"/>
        <v>6.7675068681581256E-3</v>
      </c>
      <c r="M191" s="6">
        <f t="shared" si="21"/>
        <v>0</v>
      </c>
    </row>
    <row r="192" spans="1:13" x14ac:dyDescent="0.25">
      <c r="A192" s="3">
        <v>40708</v>
      </c>
      <c r="B192" s="2">
        <v>5.72</v>
      </c>
      <c r="C192" s="2">
        <v>10.259801</v>
      </c>
      <c r="D192" s="2">
        <v>19.54842</v>
      </c>
      <c r="E192" s="2">
        <v>42.037807000000001</v>
      </c>
      <c r="F192" s="2">
        <v>73.722945999999993</v>
      </c>
      <c r="G192" s="1">
        <f t="shared" si="15"/>
        <v>5.9795990151247924E-3</v>
      </c>
      <c r="H192" s="1">
        <f t="shared" si="16"/>
        <v>1.7881125250717389E-2</v>
      </c>
      <c r="I192" s="1">
        <f t="shared" si="17"/>
        <v>7.487707527675358E-3</v>
      </c>
      <c r="J192" s="1">
        <f t="shared" si="18"/>
        <v>5.5116104976775659E-3</v>
      </c>
      <c r="K192" s="1">
        <f t="shared" si="19"/>
        <v>2.5355947509047239E-2</v>
      </c>
      <c r="L192" s="6">
        <f t="shared" si="20"/>
        <v>9.5877919842469513E-3</v>
      </c>
      <c r="M192" s="6">
        <f t="shared" si="21"/>
        <v>0</v>
      </c>
    </row>
    <row r="193" spans="1:13" x14ac:dyDescent="0.25">
      <c r="A193" s="3">
        <v>40709</v>
      </c>
      <c r="B193" s="2">
        <v>5.4640000000000004</v>
      </c>
      <c r="C193" s="2">
        <v>10.084193000000001</v>
      </c>
      <c r="D193" s="2">
        <v>19.161003000000001</v>
      </c>
      <c r="E193" s="2">
        <v>41.569042000000003</v>
      </c>
      <c r="F193" s="2">
        <v>72.058029000000005</v>
      </c>
      <c r="G193" s="1">
        <f t="shared" si="15"/>
        <v>-4.4755244755244616E-2</v>
      </c>
      <c r="H193" s="1">
        <f t="shared" si="16"/>
        <v>-1.7116121453037758E-2</v>
      </c>
      <c r="I193" s="1">
        <f t="shared" si="17"/>
        <v>-1.9818328028556764E-2</v>
      </c>
      <c r="J193" s="1">
        <f t="shared" si="18"/>
        <v>-1.1151033639789976E-2</v>
      </c>
      <c r="K193" s="1">
        <f t="shared" si="19"/>
        <v>-2.2583430130423521E-2</v>
      </c>
      <c r="L193" s="6">
        <f t="shared" si="20"/>
        <v>-1.9702152485936587E-2</v>
      </c>
      <c r="M193" s="6">
        <f t="shared" si="21"/>
        <v>2.0080439017470853E-2</v>
      </c>
    </row>
    <row r="194" spans="1:13" x14ac:dyDescent="0.25">
      <c r="A194" s="3">
        <v>40710</v>
      </c>
      <c r="B194" s="2">
        <v>5.3</v>
      </c>
      <c r="C194" s="2">
        <v>10.035123</v>
      </c>
      <c r="D194" s="2">
        <v>19.370861000000001</v>
      </c>
      <c r="E194" s="2">
        <v>41.974235999999998</v>
      </c>
      <c r="F194" s="2">
        <v>71.914894000000004</v>
      </c>
      <c r="G194" s="1">
        <f t="shared" si="15"/>
        <v>-3.0014641288433452E-2</v>
      </c>
      <c r="H194" s="1">
        <f t="shared" si="16"/>
        <v>-4.8660314216517619E-3</v>
      </c>
      <c r="I194" s="1">
        <f t="shared" si="17"/>
        <v>1.0952349415111584E-2</v>
      </c>
      <c r="J194" s="1">
        <f t="shared" si="18"/>
        <v>9.747494301167503E-3</v>
      </c>
      <c r="K194" s="1">
        <f t="shared" si="19"/>
        <v>-1.9863851674322142E-3</v>
      </c>
      <c r="L194" s="6">
        <f t="shared" si="20"/>
        <v>9.0087230824200748E-4</v>
      </c>
      <c r="M194" s="6">
        <f t="shared" si="21"/>
        <v>0</v>
      </c>
    </row>
    <row r="195" spans="1:13" x14ac:dyDescent="0.25">
      <c r="A195" s="3">
        <v>40711</v>
      </c>
      <c r="B195" s="2">
        <v>5.3</v>
      </c>
      <c r="C195" s="2">
        <v>9.8839009999999998</v>
      </c>
      <c r="D195" s="2">
        <v>19.580701999999999</v>
      </c>
      <c r="E195" s="2">
        <v>41.966304999999998</v>
      </c>
      <c r="F195" s="2">
        <v>72.284035000000003</v>
      </c>
      <c r="G195" s="1">
        <f t="shared" si="15"/>
        <v>0</v>
      </c>
      <c r="H195" s="1">
        <f t="shared" si="16"/>
        <v>-1.5069272195268657E-2</v>
      </c>
      <c r="I195" s="1">
        <f t="shared" si="17"/>
        <v>1.0832817395158401E-2</v>
      </c>
      <c r="J195" s="1">
        <f t="shared" si="18"/>
        <v>-1.8894924019574599E-4</v>
      </c>
      <c r="K195" s="1">
        <f t="shared" si="19"/>
        <v>5.1330257123092249E-3</v>
      </c>
      <c r="L195" s="6">
        <f t="shared" si="20"/>
        <v>-1.0559405115258447E-3</v>
      </c>
      <c r="M195" s="6">
        <f t="shared" si="21"/>
        <v>1.4342270430601112E-3</v>
      </c>
    </row>
    <row r="196" spans="1:13" x14ac:dyDescent="0.25">
      <c r="A196" s="3">
        <v>40714</v>
      </c>
      <c r="B196" s="2">
        <v>5.202</v>
      </c>
      <c r="C196" s="2">
        <v>9.7314410000000002</v>
      </c>
      <c r="D196" s="2">
        <v>19.7502</v>
      </c>
      <c r="E196" s="2">
        <v>42.141094000000002</v>
      </c>
      <c r="F196" s="2">
        <v>73.964011999999997</v>
      </c>
      <c r="G196" s="1">
        <f t="shared" si="15"/>
        <v>-1.8490566037735801E-2</v>
      </c>
      <c r="H196" s="1">
        <f t="shared" si="16"/>
        <v>-1.5425083679004858E-2</v>
      </c>
      <c r="I196" s="1">
        <f t="shared" si="17"/>
        <v>8.6563801440826538E-3</v>
      </c>
      <c r="J196" s="1">
        <f t="shared" si="18"/>
        <v>4.1649842653530555E-3</v>
      </c>
      <c r="K196" s="1">
        <f t="shared" si="19"/>
        <v>2.324132846208693E-2</v>
      </c>
      <c r="L196" s="6">
        <f t="shared" si="20"/>
        <v>-2.884564548477196E-3</v>
      </c>
      <c r="M196" s="6">
        <f t="shared" si="21"/>
        <v>3.2628510800114625E-3</v>
      </c>
    </row>
    <row r="197" spans="1:13" x14ac:dyDescent="0.25">
      <c r="A197" s="3">
        <v>40715</v>
      </c>
      <c r="B197" s="2">
        <v>5.5060000000000002</v>
      </c>
      <c r="C197" s="2">
        <v>10.039448999999999</v>
      </c>
      <c r="D197" s="2">
        <v>19.984266000000002</v>
      </c>
      <c r="E197" s="2">
        <v>42.339722000000002</v>
      </c>
      <c r="F197" s="2">
        <v>76.382271000000003</v>
      </c>
      <c r="G197" s="1">
        <f t="shared" ref="G197:G260" si="22">B197/B196-1</f>
        <v>5.8439061899269618E-2</v>
      </c>
      <c r="H197" s="1">
        <f t="shared" ref="H197:H260" si="23">C197/C196-1</f>
        <v>3.1650811015552449E-2</v>
      </c>
      <c r="I197" s="1">
        <f t="shared" ref="I197:I260" si="24">D197/D196-1</f>
        <v>1.1851323024577143E-2</v>
      </c>
      <c r="J197" s="1">
        <f t="shared" ref="J197:J260" si="25">E197/E196-1</f>
        <v>4.7134039757013024E-3</v>
      </c>
      <c r="K197" s="1">
        <f t="shared" ref="K197:K260" si="26">F197/F196-1</f>
        <v>3.269507608646216E-2</v>
      </c>
      <c r="L197" s="6">
        <f t="shared" ref="L197:L260" si="27">SUMPRODUCT(P$7:T$7,G197:K197)</f>
        <v>2.1240948502271977E-2</v>
      </c>
      <c r="M197" s="6">
        <f t="shared" ref="M197:M260" si="28">MAX(P$10-L197,0)</f>
        <v>0</v>
      </c>
    </row>
    <row r="198" spans="1:13" x14ac:dyDescent="0.25">
      <c r="A198" s="3">
        <v>40716</v>
      </c>
      <c r="B198" s="2">
        <v>5.4420000000000002</v>
      </c>
      <c r="C198" s="2">
        <v>9.9564269999999997</v>
      </c>
      <c r="D198" s="2">
        <v>19.895479000000002</v>
      </c>
      <c r="E198" s="2">
        <v>42.117249000000001</v>
      </c>
      <c r="F198" s="2">
        <v>75.448120000000003</v>
      </c>
      <c r="G198" s="1">
        <f t="shared" si="22"/>
        <v>-1.1623683254631367E-2</v>
      </c>
      <c r="H198" s="1">
        <f t="shared" si="23"/>
        <v>-8.2695773443343112E-3</v>
      </c>
      <c r="I198" s="1">
        <f t="shared" si="24"/>
        <v>-4.4428451863081087E-3</v>
      </c>
      <c r="J198" s="1">
        <f t="shared" si="25"/>
        <v>-5.2544747459607466E-3</v>
      </c>
      <c r="K198" s="1">
        <f t="shared" si="26"/>
        <v>-1.2229945349490845E-2</v>
      </c>
      <c r="L198" s="6">
        <f t="shared" si="27"/>
        <v>-6.6768971393887724E-3</v>
      </c>
      <c r="M198" s="6">
        <f t="shared" si="28"/>
        <v>7.0551836709230389E-3</v>
      </c>
    </row>
    <row r="199" spans="1:13" x14ac:dyDescent="0.25">
      <c r="A199" s="3">
        <v>40717</v>
      </c>
      <c r="B199" s="2">
        <v>5.5419999999999998</v>
      </c>
      <c r="C199" s="2">
        <v>10.222457</v>
      </c>
      <c r="D199" s="2">
        <v>19.879335000000001</v>
      </c>
      <c r="E199" s="2">
        <v>42.339722000000002</v>
      </c>
      <c r="F199" s="2">
        <v>75.749465999999998</v>
      </c>
      <c r="G199" s="1">
        <f t="shared" si="22"/>
        <v>1.8375597206909067E-2</v>
      </c>
      <c r="H199" s="1">
        <f t="shared" si="23"/>
        <v>2.6719424548585557E-2</v>
      </c>
      <c r="I199" s="1">
        <f t="shared" si="24"/>
        <v>-8.1144062930083027E-4</v>
      </c>
      <c r="J199" s="1">
        <f t="shared" si="25"/>
        <v>5.2822300905741582E-3</v>
      </c>
      <c r="K199" s="1">
        <f t="shared" si="26"/>
        <v>3.9940822912485352E-3</v>
      </c>
      <c r="L199" s="6">
        <f t="shared" si="27"/>
        <v>1.1136770722489068E-2</v>
      </c>
      <c r="M199" s="6">
        <f t="shared" si="28"/>
        <v>0</v>
      </c>
    </row>
    <row r="200" spans="1:13" x14ac:dyDescent="0.25">
      <c r="A200" s="3">
        <v>40718</v>
      </c>
      <c r="B200" s="2">
        <v>5.5140000000000002</v>
      </c>
      <c r="C200" s="2">
        <v>10.071851000000001</v>
      </c>
      <c r="D200" s="2">
        <v>19.612991000000001</v>
      </c>
      <c r="E200" s="2">
        <v>41.640545000000003</v>
      </c>
      <c r="F200" s="2">
        <v>75.342644000000007</v>
      </c>
      <c r="G200" s="1">
        <f t="shared" si="22"/>
        <v>-5.0523276795380045E-3</v>
      </c>
      <c r="H200" s="1">
        <f t="shared" si="23"/>
        <v>-1.4732857276875788E-2</v>
      </c>
      <c r="I200" s="1">
        <f t="shared" si="24"/>
        <v>-1.3398033686740529E-2</v>
      </c>
      <c r="J200" s="1">
        <f t="shared" si="25"/>
        <v>-1.6513500017784732E-2</v>
      </c>
      <c r="K200" s="1">
        <f t="shared" si="26"/>
        <v>-5.3706253189955699E-3</v>
      </c>
      <c r="L200" s="6">
        <f t="shared" si="27"/>
        <v>-1.362065195738801E-2</v>
      </c>
      <c r="M200" s="6">
        <f t="shared" si="28"/>
        <v>1.3998938488922277E-2</v>
      </c>
    </row>
    <row r="201" spans="1:13" x14ac:dyDescent="0.25">
      <c r="A201" s="3">
        <v>40721</v>
      </c>
      <c r="B201" s="2">
        <v>5.492</v>
      </c>
      <c r="C201" s="2">
        <v>10.247458</v>
      </c>
      <c r="D201" s="2">
        <v>20.339400999999999</v>
      </c>
      <c r="E201" s="2">
        <v>41.545208000000002</v>
      </c>
      <c r="F201" s="2">
        <v>75.937798000000001</v>
      </c>
      <c r="G201" s="1">
        <f t="shared" si="22"/>
        <v>-3.9898440333696605E-3</v>
      </c>
      <c r="H201" s="1">
        <f t="shared" si="23"/>
        <v>1.7435424729774107E-2</v>
      </c>
      <c r="I201" s="1">
        <f t="shared" si="24"/>
        <v>3.7037186220092444E-2</v>
      </c>
      <c r="J201" s="1">
        <f t="shared" si="25"/>
        <v>-2.2895233479773847E-3</v>
      </c>
      <c r="K201" s="1">
        <f t="shared" si="26"/>
        <v>7.8992980389698264E-3</v>
      </c>
      <c r="L201" s="6">
        <f t="shared" si="27"/>
        <v>1.452975693129647E-2</v>
      </c>
      <c r="M201" s="6">
        <f t="shared" si="28"/>
        <v>0</v>
      </c>
    </row>
    <row r="202" spans="1:13" x14ac:dyDescent="0.25">
      <c r="A202" s="3">
        <v>40722</v>
      </c>
      <c r="B202" s="2">
        <v>5.6219999999999999</v>
      </c>
      <c r="C202" s="2">
        <v>10.346831999999999</v>
      </c>
      <c r="D202" s="2">
        <v>20.823672999999999</v>
      </c>
      <c r="E202" s="2">
        <v>41.735886000000001</v>
      </c>
      <c r="F202" s="2">
        <v>78.227981999999997</v>
      </c>
      <c r="G202" s="1">
        <f t="shared" si="22"/>
        <v>2.367079388201021E-2</v>
      </c>
      <c r="H202" s="1">
        <f t="shared" si="23"/>
        <v>9.6974293527232192E-3</v>
      </c>
      <c r="I202" s="1">
        <f t="shared" si="24"/>
        <v>2.3809550733573825E-2</v>
      </c>
      <c r="J202" s="1">
        <f t="shared" si="25"/>
        <v>4.5896508690002058E-3</v>
      </c>
      <c r="K202" s="1">
        <f t="shared" si="26"/>
        <v>3.0158683294977839E-2</v>
      </c>
      <c r="L202" s="6">
        <f t="shared" si="27"/>
        <v>1.4126704344836819E-2</v>
      </c>
      <c r="M202" s="6">
        <f t="shared" si="28"/>
        <v>0</v>
      </c>
    </row>
    <row r="203" spans="1:13" x14ac:dyDescent="0.25">
      <c r="A203" s="3">
        <v>40723</v>
      </c>
      <c r="B203" s="2">
        <v>5.6580000000000004</v>
      </c>
      <c r="C203" s="2">
        <v>10.309181000000001</v>
      </c>
      <c r="D203" s="2">
        <v>20.678387000000001</v>
      </c>
      <c r="E203" s="2">
        <v>41.823279999999997</v>
      </c>
      <c r="F203" s="2">
        <v>77.866364000000004</v>
      </c>
      <c r="G203" s="1">
        <f t="shared" si="22"/>
        <v>6.4034151547491813E-3</v>
      </c>
      <c r="H203" s="1">
        <f t="shared" si="23"/>
        <v>-3.6388915950310574E-3</v>
      </c>
      <c r="I203" s="1">
        <f t="shared" si="24"/>
        <v>-6.9769631899232465E-3</v>
      </c>
      <c r="J203" s="1">
        <f t="shared" si="25"/>
        <v>2.0939773508101833E-3</v>
      </c>
      <c r="K203" s="1">
        <f t="shared" si="26"/>
        <v>-4.6226170067891204E-3</v>
      </c>
      <c r="L203" s="6">
        <f t="shared" si="27"/>
        <v>-1.6073487325317035E-3</v>
      </c>
      <c r="M203" s="6">
        <f t="shared" si="28"/>
        <v>1.98563526406597E-3</v>
      </c>
    </row>
    <row r="204" spans="1:13" x14ac:dyDescent="0.25">
      <c r="A204" s="3">
        <v>40724</v>
      </c>
      <c r="B204" s="2">
        <v>5.8259999999999996</v>
      </c>
      <c r="C204" s="2">
        <v>10.359487</v>
      </c>
      <c r="D204" s="2">
        <v>20.985094</v>
      </c>
      <c r="E204" s="2">
        <v>42.220542999999999</v>
      </c>
      <c r="F204" s="2">
        <v>80.201774999999998</v>
      </c>
      <c r="G204" s="1">
        <f t="shared" si="22"/>
        <v>2.9692470837751728E-2</v>
      </c>
      <c r="H204" s="1">
        <f t="shared" si="23"/>
        <v>4.879728079272061E-3</v>
      </c>
      <c r="I204" s="1">
        <f t="shared" si="24"/>
        <v>1.4832249730116764E-2</v>
      </c>
      <c r="J204" s="1">
        <f t="shared" si="25"/>
        <v>9.4986093869251498E-3</v>
      </c>
      <c r="K204" s="1">
        <f t="shared" si="26"/>
        <v>2.9992552368311332E-2</v>
      </c>
      <c r="L204" s="6">
        <f t="shared" si="27"/>
        <v>1.2396173868840853E-2</v>
      </c>
      <c r="M204" s="6">
        <f t="shared" si="28"/>
        <v>0</v>
      </c>
    </row>
    <row r="205" spans="1:13" x14ac:dyDescent="0.25">
      <c r="A205" s="3">
        <v>40725</v>
      </c>
      <c r="B205" s="2">
        <v>5.8040000000000003</v>
      </c>
      <c r="C205" s="2">
        <v>10.593730000000001</v>
      </c>
      <c r="D205" s="2">
        <v>21.00123</v>
      </c>
      <c r="E205" s="2">
        <v>42.514515000000003</v>
      </c>
      <c r="F205" s="2">
        <v>81.828995000000006</v>
      </c>
      <c r="G205" s="1">
        <f t="shared" si="22"/>
        <v>-3.7761757638172799E-3</v>
      </c>
      <c r="H205" s="1">
        <f t="shared" si="23"/>
        <v>2.2611447844859578E-2</v>
      </c>
      <c r="I205" s="1">
        <f t="shared" si="24"/>
        <v>7.6892674390682814E-4</v>
      </c>
      <c r="J205" s="1">
        <f t="shared" si="25"/>
        <v>6.9627716536000417E-3</v>
      </c>
      <c r="K205" s="1">
        <f t="shared" si="26"/>
        <v>2.0289077143242906E-2</v>
      </c>
      <c r="L205" s="6">
        <f t="shared" si="27"/>
        <v>8.0979308552757232E-3</v>
      </c>
      <c r="M205" s="6">
        <f t="shared" si="28"/>
        <v>0</v>
      </c>
    </row>
    <row r="206" spans="1:13" x14ac:dyDescent="0.25">
      <c r="A206" s="3">
        <v>40729</v>
      </c>
      <c r="B206" s="2">
        <v>5.8280000000000003</v>
      </c>
      <c r="C206" s="2">
        <v>10.784148999999999</v>
      </c>
      <c r="D206" s="2">
        <v>21.009308000000001</v>
      </c>
      <c r="E206" s="2">
        <v>42.419162999999998</v>
      </c>
      <c r="F206" s="2">
        <v>81.685860000000005</v>
      </c>
      <c r="G206" s="1">
        <f t="shared" si="22"/>
        <v>4.1350792556857918E-3</v>
      </c>
      <c r="H206" s="1">
        <f t="shared" si="23"/>
        <v>1.7974688801772221E-2</v>
      </c>
      <c r="I206" s="1">
        <f t="shared" si="24"/>
        <v>3.8464413751015947E-4</v>
      </c>
      <c r="J206" s="1">
        <f t="shared" si="25"/>
        <v>-2.242810484842761E-3</v>
      </c>
      <c r="K206" s="1">
        <f t="shared" si="26"/>
        <v>-1.7491966020113381E-3</v>
      </c>
      <c r="L206" s="6">
        <f t="shared" si="27"/>
        <v>4.9684630706230831E-3</v>
      </c>
      <c r="M206" s="6">
        <f t="shared" si="28"/>
        <v>0</v>
      </c>
    </row>
    <row r="207" spans="1:13" x14ac:dyDescent="0.25">
      <c r="A207" s="3">
        <v>40730</v>
      </c>
      <c r="B207" s="2">
        <v>5.7919999999999998</v>
      </c>
      <c r="C207" s="2">
        <v>10.856055</v>
      </c>
      <c r="D207" s="2">
        <v>21.251439999999999</v>
      </c>
      <c r="E207" s="2">
        <v>42.681355000000003</v>
      </c>
      <c r="F207" s="2">
        <v>82.928901999999994</v>
      </c>
      <c r="G207" s="1">
        <f t="shared" si="22"/>
        <v>-6.1770761839397004E-3</v>
      </c>
      <c r="H207" s="1">
        <f t="shared" si="23"/>
        <v>6.667749119564359E-3</v>
      </c>
      <c r="I207" s="1">
        <f t="shared" si="24"/>
        <v>1.1524986924842828E-2</v>
      </c>
      <c r="J207" s="1">
        <f t="shared" si="25"/>
        <v>6.1809800443257679E-3</v>
      </c>
      <c r="K207" s="1">
        <f t="shared" si="26"/>
        <v>1.5217346062096793E-2</v>
      </c>
      <c r="L207" s="6">
        <f t="shared" si="27"/>
        <v>6.2888246226959687E-3</v>
      </c>
      <c r="M207" s="6">
        <f t="shared" si="28"/>
        <v>0</v>
      </c>
    </row>
    <row r="208" spans="1:13" x14ac:dyDescent="0.25">
      <c r="A208" s="3">
        <v>40731</v>
      </c>
      <c r="B208" s="2">
        <v>5.9459999999999997</v>
      </c>
      <c r="C208" s="2">
        <v>11.023949999999999</v>
      </c>
      <c r="D208" s="2">
        <v>21.606577000000001</v>
      </c>
      <c r="E208" s="2">
        <v>43.293140000000001</v>
      </c>
      <c r="F208" s="2">
        <v>84.096610999999996</v>
      </c>
      <c r="G208" s="1">
        <f t="shared" si="22"/>
        <v>2.6588397790055174E-2</v>
      </c>
      <c r="H208" s="1">
        <f t="shared" si="23"/>
        <v>1.5465562766585172E-2</v>
      </c>
      <c r="I208" s="1">
        <f t="shared" si="24"/>
        <v>1.6711196982416299E-2</v>
      </c>
      <c r="J208" s="1">
        <f t="shared" si="25"/>
        <v>1.4333776422983613E-2</v>
      </c>
      <c r="K208" s="1">
        <f t="shared" si="26"/>
        <v>1.40808448181311E-2</v>
      </c>
      <c r="L208" s="6">
        <f t="shared" si="27"/>
        <v>1.6932096992629733E-2</v>
      </c>
      <c r="M208" s="6">
        <f t="shared" si="28"/>
        <v>0</v>
      </c>
    </row>
    <row r="209" spans="1:13" x14ac:dyDescent="0.25">
      <c r="A209" s="3">
        <v>40732</v>
      </c>
      <c r="B209" s="2">
        <v>5.7619999999999996</v>
      </c>
      <c r="C209" s="2">
        <v>11.101412</v>
      </c>
      <c r="D209" s="2">
        <v>21.727644000000002</v>
      </c>
      <c r="E209" s="2">
        <v>42.967396000000001</v>
      </c>
      <c r="F209" s="2">
        <v>83.177513000000005</v>
      </c>
      <c r="G209" s="1">
        <f t="shared" si="22"/>
        <v>-3.0945173225698008E-2</v>
      </c>
      <c r="H209" s="1">
        <f t="shared" si="23"/>
        <v>7.0267009556466142E-3</v>
      </c>
      <c r="I209" s="1">
        <f t="shared" si="24"/>
        <v>5.603247566701608E-3</v>
      </c>
      <c r="J209" s="1">
        <f t="shared" si="25"/>
        <v>-7.5241481675849542E-3</v>
      </c>
      <c r="K209" s="1">
        <f t="shared" si="26"/>
        <v>-1.0929072992013844E-2</v>
      </c>
      <c r="L209" s="6">
        <f t="shared" si="27"/>
        <v>-2.6537166135525512E-3</v>
      </c>
      <c r="M209" s="6">
        <f t="shared" si="28"/>
        <v>3.0320031450868177E-3</v>
      </c>
    </row>
    <row r="210" spans="1:13" x14ac:dyDescent="0.25">
      <c r="A210" s="3">
        <v>40735</v>
      </c>
      <c r="B210" s="2">
        <v>5.67</v>
      </c>
      <c r="C210" s="2">
        <v>10.925189</v>
      </c>
      <c r="D210" s="2">
        <v>21.493572</v>
      </c>
      <c r="E210" s="2">
        <v>42.800545</v>
      </c>
      <c r="F210" s="2">
        <v>81.482444999999998</v>
      </c>
      <c r="G210" s="1">
        <f t="shared" si="22"/>
        <v>-1.5966678236723264E-2</v>
      </c>
      <c r="H210" s="1">
        <f t="shared" si="23"/>
        <v>-1.5873926668067084E-2</v>
      </c>
      <c r="I210" s="1">
        <f t="shared" si="24"/>
        <v>-1.0773004196865554E-2</v>
      </c>
      <c r="J210" s="1">
        <f t="shared" si="25"/>
        <v>-3.8832001827618923E-3</v>
      </c>
      <c r="K210" s="1">
        <f t="shared" si="26"/>
        <v>-2.0378921403913619E-2</v>
      </c>
      <c r="L210" s="6">
        <f t="shared" si="27"/>
        <v>-1.0801262143130269E-2</v>
      </c>
      <c r="M210" s="6">
        <f t="shared" si="28"/>
        <v>1.1179548674664535E-2</v>
      </c>
    </row>
    <row r="211" spans="1:13" x14ac:dyDescent="0.25">
      <c r="A211" s="3">
        <v>40736</v>
      </c>
      <c r="B211" s="2">
        <v>5.6340000000000003</v>
      </c>
      <c r="C211" s="2">
        <v>10.917474</v>
      </c>
      <c r="D211" s="2">
        <v>21.420935</v>
      </c>
      <c r="E211" s="2">
        <v>42.856147999999997</v>
      </c>
      <c r="F211" s="2">
        <v>80.555840000000003</v>
      </c>
      <c r="G211" s="1">
        <f t="shared" si="22"/>
        <v>-6.3492063492063266E-3</v>
      </c>
      <c r="H211" s="1">
        <f t="shared" si="23"/>
        <v>-7.0616627318753622E-4</v>
      </c>
      <c r="I211" s="1">
        <f t="shared" si="24"/>
        <v>-3.379475500861373E-3</v>
      </c>
      <c r="J211" s="1">
        <f t="shared" si="25"/>
        <v>1.2991189714990359E-3</v>
      </c>
      <c r="K211" s="1">
        <f t="shared" si="26"/>
        <v>-1.1371835982584955E-2</v>
      </c>
      <c r="L211" s="6">
        <f t="shared" si="27"/>
        <v>-1.6224917383379682E-3</v>
      </c>
      <c r="M211" s="6">
        <f t="shared" si="28"/>
        <v>2.0007782698722347E-3</v>
      </c>
    </row>
    <row r="212" spans="1:13" x14ac:dyDescent="0.25">
      <c r="A212" s="3">
        <v>40737</v>
      </c>
      <c r="B212" s="2">
        <v>5.7279999999999998</v>
      </c>
      <c r="C212" s="2">
        <v>11.049256</v>
      </c>
      <c r="D212" s="2">
        <v>21.493572</v>
      </c>
      <c r="E212" s="2">
        <v>42.919708</v>
      </c>
      <c r="F212" s="2">
        <v>81.844040000000007</v>
      </c>
      <c r="G212" s="1">
        <f t="shared" si="22"/>
        <v>1.6684416045438244E-2</v>
      </c>
      <c r="H212" s="1">
        <f t="shared" si="23"/>
        <v>1.2070740905817612E-2</v>
      </c>
      <c r="I212" s="1">
        <f t="shared" si="24"/>
        <v>3.3909350828991158E-3</v>
      </c>
      <c r="J212" s="1">
        <f t="shared" si="25"/>
        <v>1.4831010943867629E-3</v>
      </c>
      <c r="K212" s="1">
        <f t="shared" si="26"/>
        <v>1.5991391809706101E-2</v>
      </c>
      <c r="L212" s="6">
        <f t="shared" si="27"/>
        <v>6.950135029618428E-3</v>
      </c>
      <c r="M212" s="6">
        <f t="shared" si="28"/>
        <v>0</v>
      </c>
    </row>
    <row r="213" spans="1:13" x14ac:dyDescent="0.25">
      <c r="A213" s="3">
        <v>40738</v>
      </c>
      <c r="B213" s="2">
        <v>5.5220000000000002</v>
      </c>
      <c r="C213" s="2">
        <v>11.041539999999999</v>
      </c>
      <c r="D213" s="2">
        <v>21.364435</v>
      </c>
      <c r="E213" s="2">
        <v>42.609862999999997</v>
      </c>
      <c r="F213" s="2">
        <v>81.045508999999996</v>
      </c>
      <c r="G213" s="1">
        <f t="shared" si="22"/>
        <v>-3.5963687150837864E-2</v>
      </c>
      <c r="H213" s="1">
        <f t="shared" si="23"/>
        <v>-6.983275616023743E-4</v>
      </c>
      <c r="I213" s="1">
        <f t="shared" si="24"/>
        <v>-6.0081683956486609E-3</v>
      </c>
      <c r="J213" s="1">
        <f t="shared" si="25"/>
        <v>-7.2191777259995593E-3</v>
      </c>
      <c r="K213" s="1">
        <f t="shared" si="26"/>
        <v>-9.7567397699332981E-3</v>
      </c>
      <c r="L213" s="6">
        <f t="shared" si="27"/>
        <v>-8.7704704799612711E-3</v>
      </c>
      <c r="M213" s="6">
        <f t="shared" si="28"/>
        <v>9.1487570114955376E-3</v>
      </c>
    </row>
    <row r="214" spans="1:13" x14ac:dyDescent="0.25">
      <c r="A214" s="3">
        <v>40739</v>
      </c>
      <c r="B214" s="2">
        <v>5.516</v>
      </c>
      <c r="C214" s="2">
        <v>11.262204000000001</v>
      </c>
      <c r="D214" s="2">
        <v>21.614649</v>
      </c>
      <c r="E214" s="2">
        <v>42.609862999999997</v>
      </c>
      <c r="F214" s="2">
        <v>82.386482000000001</v>
      </c>
      <c r="G214" s="1">
        <f t="shared" si="22"/>
        <v>-1.0865628395508864E-3</v>
      </c>
      <c r="H214" s="1">
        <f t="shared" si="23"/>
        <v>1.9984893411607585E-2</v>
      </c>
      <c r="I214" s="1">
        <f t="shared" si="24"/>
        <v>1.171170686236267E-2</v>
      </c>
      <c r="J214" s="1">
        <f t="shared" si="25"/>
        <v>0</v>
      </c>
      <c r="K214" s="1">
        <f t="shared" si="26"/>
        <v>1.654592606729155E-2</v>
      </c>
      <c r="L214" s="6">
        <f t="shared" si="27"/>
        <v>8.8519767348756613E-3</v>
      </c>
      <c r="M214" s="6">
        <f t="shared" si="28"/>
        <v>0</v>
      </c>
    </row>
    <row r="215" spans="1:13" x14ac:dyDescent="0.25">
      <c r="A215" s="3">
        <v>40742</v>
      </c>
      <c r="B215" s="2">
        <v>5.4459999999999997</v>
      </c>
      <c r="C215" s="2">
        <v>11.536258999999999</v>
      </c>
      <c r="D215" s="2">
        <v>21.461293999999999</v>
      </c>
      <c r="E215" s="2">
        <v>42.363563999999997</v>
      </c>
      <c r="F215" s="2">
        <v>81.554282999999998</v>
      </c>
      <c r="G215" s="1">
        <f t="shared" si="22"/>
        <v>-1.2690355329949332E-2</v>
      </c>
      <c r="H215" s="1">
        <f t="shared" si="23"/>
        <v>2.4334046870399417E-2</v>
      </c>
      <c r="I215" s="1">
        <f t="shared" si="24"/>
        <v>-7.0949567582615503E-3</v>
      </c>
      <c r="J215" s="1">
        <f t="shared" si="25"/>
        <v>-5.7803283713914189E-3</v>
      </c>
      <c r="K215" s="1">
        <f t="shared" si="26"/>
        <v>-1.0101159556734074E-2</v>
      </c>
      <c r="L215" s="6">
        <f t="shared" si="27"/>
        <v>1.3013121178631919E-3</v>
      </c>
      <c r="M215" s="6">
        <f t="shared" si="28"/>
        <v>0</v>
      </c>
    </row>
    <row r="216" spans="1:13" x14ac:dyDescent="0.25">
      <c r="A216" s="3">
        <v>40743</v>
      </c>
      <c r="B216" s="2">
        <v>5.5780000000000003</v>
      </c>
      <c r="C216" s="2">
        <v>11.630387000000001</v>
      </c>
      <c r="D216" s="2">
        <v>22.228052000000002</v>
      </c>
      <c r="E216" s="2">
        <v>42.879986000000002</v>
      </c>
      <c r="F216" s="2">
        <v>82.94632</v>
      </c>
      <c r="G216" s="1">
        <f t="shared" si="22"/>
        <v>2.4237972824091125E-2</v>
      </c>
      <c r="H216" s="1">
        <f t="shared" si="23"/>
        <v>8.1593175049208266E-3</v>
      </c>
      <c r="I216" s="1">
        <f t="shared" si="24"/>
        <v>3.5727482229170437E-2</v>
      </c>
      <c r="J216" s="1">
        <f t="shared" si="25"/>
        <v>1.2190239706933115E-2</v>
      </c>
      <c r="K216" s="1">
        <f t="shared" si="26"/>
        <v>1.7068839903846555E-2</v>
      </c>
      <c r="L216" s="6">
        <f t="shared" si="27"/>
        <v>1.9549291977636114E-2</v>
      </c>
      <c r="M216" s="6">
        <f t="shared" si="28"/>
        <v>0</v>
      </c>
    </row>
    <row r="217" spans="1:13" x14ac:dyDescent="0.25">
      <c r="A217" s="3">
        <v>40744</v>
      </c>
      <c r="B217" s="2">
        <v>5.7380000000000004</v>
      </c>
      <c r="C217" s="2">
        <v>11.940553</v>
      </c>
      <c r="D217" s="2">
        <v>21.840638999999999</v>
      </c>
      <c r="E217" s="2">
        <v>42.816425000000002</v>
      </c>
      <c r="F217" s="2">
        <v>83.453193999999996</v>
      </c>
      <c r="G217" s="1">
        <f t="shared" si="22"/>
        <v>2.8684116170670571E-2</v>
      </c>
      <c r="H217" s="1">
        <f t="shared" si="23"/>
        <v>2.6668588070199117E-2</v>
      </c>
      <c r="I217" s="1">
        <f t="shared" si="24"/>
        <v>-1.7429012672815491E-2</v>
      </c>
      <c r="J217" s="1">
        <f t="shared" si="25"/>
        <v>-1.4822999242584123E-3</v>
      </c>
      <c r="K217" s="1">
        <f t="shared" si="26"/>
        <v>6.1108678480250589E-3</v>
      </c>
      <c r="L217" s="6">
        <f t="shared" si="27"/>
        <v>5.5479657101665655E-3</v>
      </c>
      <c r="M217" s="6">
        <f t="shared" si="28"/>
        <v>0</v>
      </c>
    </row>
    <row r="218" spans="1:13" x14ac:dyDescent="0.25">
      <c r="A218" s="3">
        <v>40745</v>
      </c>
      <c r="B218" s="2">
        <v>5.74</v>
      </c>
      <c r="C218" s="2">
        <v>11.952591</v>
      </c>
      <c r="D218" s="2">
        <v>21.872923</v>
      </c>
      <c r="E218" s="2">
        <v>43.277259999999998</v>
      </c>
      <c r="F218" s="2">
        <v>84.429130999999998</v>
      </c>
      <c r="G218" s="1">
        <f t="shared" si="22"/>
        <v>3.4855350296258969E-4</v>
      </c>
      <c r="H218" s="1">
        <f t="shared" si="23"/>
        <v>1.0081610123082729E-3</v>
      </c>
      <c r="I218" s="1">
        <f t="shared" si="24"/>
        <v>1.478161879787443E-3</v>
      </c>
      <c r="J218" s="1">
        <f t="shared" si="25"/>
        <v>1.0763042453918015E-2</v>
      </c>
      <c r="K218" s="1">
        <f t="shared" si="26"/>
        <v>1.1694423583116675E-2</v>
      </c>
      <c r="L218" s="6">
        <f t="shared" si="27"/>
        <v>3.9775322539486605E-3</v>
      </c>
      <c r="M218" s="6">
        <f t="shared" si="28"/>
        <v>0</v>
      </c>
    </row>
    <row r="219" spans="1:13" x14ac:dyDescent="0.25">
      <c r="A219" s="3">
        <v>40746</v>
      </c>
      <c r="B219" s="2">
        <v>5.8579999999999997</v>
      </c>
      <c r="C219" s="2">
        <v>12.138071999999999</v>
      </c>
      <c r="D219" s="2">
        <v>22.21998</v>
      </c>
      <c r="E219" s="2">
        <v>43.316974999999999</v>
      </c>
      <c r="F219" s="2">
        <v>79.549484000000007</v>
      </c>
      <c r="G219" s="1">
        <f t="shared" si="22"/>
        <v>2.0557491289198593E-2</v>
      </c>
      <c r="H219" s="1">
        <f t="shared" si="23"/>
        <v>1.5518057967515153E-2</v>
      </c>
      <c r="I219" s="1">
        <f t="shared" si="24"/>
        <v>1.5866969403220521E-2</v>
      </c>
      <c r="J219" s="1">
        <f t="shared" si="25"/>
        <v>9.1768748760889807E-4</v>
      </c>
      <c r="K219" s="1">
        <f t="shared" si="26"/>
        <v>-5.7795774304487346E-2</v>
      </c>
      <c r="L219" s="6">
        <f t="shared" si="27"/>
        <v>1.1907261132615464E-2</v>
      </c>
      <c r="M219" s="6">
        <f t="shared" si="28"/>
        <v>0</v>
      </c>
    </row>
    <row r="220" spans="1:13" x14ac:dyDescent="0.25">
      <c r="A220" s="3">
        <v>40749</v>
      </c>
      <c r="B220" s="2">
        <v>5.6980000000000004</v>
      </c>
      <c r="C220" s="2">
        <v>12.298552000000001</v>
      </c>
      <c r="D220" s="2">
        <v>22.526686000000002</v>
      </c>
      <c r="E220" s="2">
        <v>42.879986000000002</v>
      </c>
      <c r="F220" s="2">
        <v>79.935326000000003</v>
      </c>
      <c r="G220" s="1">
        <f t="shared" si="22"/>
        <v>-2.7313076135199621E-2</v>
      </c>
      <c r="H220" s="1">
        <f t="shared" si="23"/>
        <v>1.3221210090037516E-2</v>
      </c>
      <c r="I220" s="1">
        <f t="shared" si="24"/>
        <v>1.3803162739120411E-2</v>
      </c>
      <c r="J220" s="1">
        <f t="shared" si="25"/>
        <v>-1.0088169822569437E-2</v>
      </c>
      <c r="K220" s="1">
        <f t="shared" si="26"/>
        <v>4.8503394440622127E-3</v>
      </c>
      <c r="L220" s="6">
        <f t="shared" si="27"/>
        <v>1.1803284764858326E-3</v>
      </c>
      <c r="M220" s="6">
        <f t="shared" si="28"/>
        <v>0</v>
      </c>
    </row>
    <row r="221" spans="1:13" x14ac:dyDescent="0.25">
      <c r="A221" s="3">
        <v>40750</v>
      </c>
      <c r="B221" s="2">
        <v>5.6</v>
      </c>
      <c r="C221" s="2">
        <v>12.450087</v>
      </c>
      <c r="D221" s="2">
        <v>22.663902</v>
      </c>
      <c r="E221" s="2">
        <v>42.578063999999998</v>
      </c>
      <c r="F221" s="2">
        <v>79.587311</v>
      </c>
      <c r="G221" s="1">
        <f t="shared" si="22"/>
        <v>-1.7199017199017286E-2</v>
      </c>
      <c r="H221" s="1">
        <f t="shared" si="23"/>
        <v>1.2321369214847389E-2</v>
      </c>
      <c r="I221" s="1">
        <f t="shared" si="24"/>
        <v>6.0912643786128484E-3</v>
      </c>
      <c r="J221" s="1">
        <f t="shared" si="25"/>
        <v>-7.041093716775082E-3</v>
      </c>
      <c r="K221" s="1">
        <f t="shared" si="26"/>
        <v>-4.3537071456992704E-3</v>
      </c>
      <c r="L221" s="6">
        <f t="shared" si="27"/>
        <v>8.8238022571013493E-4</v>
      </c>
      <c r="M221" s="6">
        <f t="shared" si="28"/>
        <v>0</v>
      </c>
    </row>
    <row r="222" spans="1:13" x14ac:dyDescent="0.25">
      <c r="A222" s="3">
        <v>40751</v>
      </c>
      <c r="B222" s="2">
        <v>5.5279999999999996</v>
      </c>
      <c r="C222" s="2">
        <v>12.116156999999999</v>
      </c>
      <c r="D222" s="2">
        <v>22.058558999999999</v>
      </c>
      <c r="E222" s="2">
        <v>42.307941</v>
      </c>
      <c r="F222" s="2">
        <v>76.667090999999999</v>
      </c>
      <c r="G222" s="1">
        <f t="shared" si="22"/>
        <v>-1.28571428571429E-2</v>
      </c>
      <c r="H222" s="1">
        <f t="shared" si="23"/>
        <v>-2.6821499319643394E-2</v>
      </c>
      <c r="I222" s="1">
        <f t="shared" si="24"/>
        <v>-2.6709566605079837E-2</v>
      </c>
      <c r="J222" s="1">
        <f t="shared" si="25"/>
        <v>-6.3441823000688347E-3</v>
      </c>
      <c r="K222" s="1">
        <f t="shared" si="26"/>
        <v>-3.6692029964424888E-2</v>
      </c>
      <c r="L222" s="6">
        <f t="shared" si="27"/>
        <v>-1.8860060383247605E-2</v>
      </c>
      <c r="M222" s="6">
        <f t="shared" si="28"/>
        <v>1.9238346914781872E-2</v>
      </c>
    </row>
    <row r="223" spans="1:13" x14ac:dyDescent="0.25">
      <c r="A223" s="3">
        <v>40752</v>
      </c>
      <c r="B223" s="2">
        <v>5.6340000000000003</v>
      </c>
      <c r="C223" s="2">
        <v>12.092395</v>
      </c>
      <c r="D223" s="2">
        <v>22.373335000000001</v>
      </c>
      <c r="E223" s="2">
        <v>42.101368000000001</v>
      </c>
      <c r="F223" s="2">
        <v>75.380989</v>
      </c>
      <c r="G223" s="1">
        <f t="shared" si="22"/>
        <v>1.917510853835025E-2</v>
      </c>
      <c r="H223" s="1">
        <f t="shared" si="23"/>
        <v>-1.961182906428105E-3</v>
      </c>
      <c r="I223" s="1">
        <f t="shared" si="24"/>
        <v>1.427001645937076E-2</v>
      </c>
      <c r="J223" s="1">
        <f t="shared" si="25"/>
        <v>-4.8826058446096443E-3</v>
      </c>
      <c r="K223" s="1">
        <f t="shared" si="26"/>
        <v>-1.6775150631448854E-2</v>
      </c>
      <c r="L223" s="6">
        <f t="shared" si="27"/>
        <v>4.6712779812576842E-3</v>
      </c>
      <c r="M223" s="6">
        <f t="shared" si="28"/>
        <v>0</v>
      </c>
    </row>
    <row r="224" spans="1:13" x14ac:dyDescent="0.25">
      <c r="A224" s="3">
        <v>40753</v>
      </c>
      <c r="B224" s="2">
        <v>5.6340000000000003</v>
      </c>
      <c r="C224" s="2">
        <v>12.051038999999999</v>
      </c>
      <c r="D224" s="2">
        <v>22.115058999999999</v>
      </c>
      <c r="E224" s="2">
        <v>41.878898999999997</v>
      </c>
      <c r="F224" s="2">
        <v>74.737945999999994</v>
      </c>
      <c r="G224" s="1">
        <f t="shared" si="22"/>
        <v>0</v>
      </c>
      <c r="H224" s="1">
        <f t="shared" si="23"/>
        <v>-3.4200007525391207E-3</v>
      </c>
      <c r="I224" s="1">
        <f t="shared" si="24"/>
        <v>-1.154392047497621E-2</v>
      </c>
      <c r="J224" s="1">
        <f t="shared" si="25"/>
        <v>-5.284127584642917E-3</v>
      </c>
      <c r="K224" s="1">
        <f t="shared" si="26"/>
        <v>-8.5305726089638378E-3</v>
      </c>
      <c r="L224" s="6">
        <f t="shared" si="27"/>
        <v>-5.923421980749289E-3</v>
      </c>
      <c r="M224" s="6">
        <f t="shared" si="28"/>
        <v>6.3017085122835555E-3</v>
      </c>
    </row>
    <row r="225" spans="1:13" x14ac:dyDescent="0.25">
      <c r="A225" s="3">
        <v>40756</v>
      </c>
      <c r="B225" s="2">
        <v>5.7539999999999996</v>
      </c>
      <c r="C225" s="2">
        <v>12.244541999999999</v>
      </c>
      <c r="D225" s="2">
        <v>22.010131999999999</v>
      </c>
      <c r="E225" s="2">
        <v>41.807380999999999</v>
      </c>
      <c r="F225" s="2">
        <v>76.198059000000001</v>
      </c>
      <c r="G225" s="1">
        <f t="shared" si="22"/>
        <v>2.1299254526091493E-2</v>
      </c>
      <c r="H225" s="1">
        <f t="shared" si="23"/>
        <v>1.6056955752943747E-2</v>
      </c>
      <c r="I225" s="1">
        <f t="shared" si="24"/>
        <v>-4.7445950743337795E-3</v>
      </c>
      <c r="J225" s="1">
        <f t="shared" si="25"/>
        <v>-1.7077335294798379E-3</v>
      </c>
      <c r="K225" s="1">
        <f t="shared" si="26"/>
        <v>1.9536434678041781E-2</v>
      </c>
      <c r="L225" s="6">
        <f t="shared" si="27"/>
        <v>5.3080514082445998E-3</v>
      </c>
      <c r="M225" s="6">
        <f t="shared" si="28"/>
        <v>0</v>
      </c>
    </row>
    <row r="226" spans="1:13" x14ac:dyDescent="0.25">
      <c r="A226" s="3">
        <v>40757</v>
      </c>
      <c r="B226" s="2">
        <v>5.468</v>
      </c>
      <c r="C226" s="2">
        <v>12.002584000000001</v>
      </c>
      <c r="D226" s="2">
        <v>21.630787000000002</v>
      </c>
      <c r="E226" s="2">
        <v>41.060561999999997</v>
      </c>
      <c r="F226" s="2">
        <v>73.519913000000003</v>
      </c>
      <c r="G226" s="1">
        <f t="shared" si="22"/>
        <v>-4.970455335418833E-2</v>
      </c>
      <c r="H226" s="1">
        <f t="shared" si="23"/>
        <v>-1.9760477770422002E-2</v>
      </c>
      <c r="I226" s="1">
        <f t="shared" si="24"/>
        <v>-1.7235017036699163E-2</v>
      </c>
      <c r="J226" s="1">
        <f t="shared" si="25"/>
        <v>-1.7863328965763259E-2</v>
      </c>
      <c r="K226" s="1">
        <f t="shared" si="26"/>
        <v>-3.5147168250046823E-2</v>
      </c>
      <c r="L226" s="6">
        <f t="shared" si="27"/>
        <v>-2.2323929614343097E-2</v>
      </c>
      <c r="M226" s="6">
        <f t="shared" si="28"/>
        <v>2.2702216145877363E-2</v>
      </c>
    </row>
    <row r="227" spans="1:13" x14ac:dyDescent="0.25">
      <c r="A227" s="3">
        <v>40758</v>
      </c>
      <c r="B227" s="2">
        <v>5.44</v>
      </c>
      <c r="C227" s="2">
        <v>12.115541</v>
      </c>
      <c r="D227" s="2">
        <v>21.727644000000002</v>
      </c>
      <c r="E227" s="2">
        <v>40.742744000000002</v>
      </c>
      <c r="F227" s="2">
        <v>72.839034999999996</v>
      </c>
      <c r="G227" s="1">
        <f t="shared" si="22"/>
        <v>-5.1207022677395297E-3</v>
      </c>
      <c r="H227" s="1">
        <f t="shared" si="23"/>
        <v>9.4110568190983734E-3</v>
      </c>
      <c r="I227" s="1">
        <f t="shared" si="24"/>
        <v>4.4777381423986018E-3</v>
      </c>
      <c r="J227" s="1">
        <f t="shared" si="25"/>
        <v>-7.7402252799169124E-3</v>
      </c>
      <c r="K227" s="1">
        <f t="shared" si="26"/>
        <v>-9.2611371833370981E-3</v>
      </c>
      <c r="L227" s="6">
        <f t="shared" si="27"/>
        <v>9.5314458139526608E-4</v>
      </c>
      <c r="M227" s="6">
        <f t="shared" si="28"/>
        <v>0</v>
      </c>
    </row>
    <row r="228" spans="1:13" x14ac:dyDescent="0.25">
      <c r="A228" s="3">
        <v>40759</v>
      </c>
      <c r="B228" s="2">
        <v>4.95</v>
      </c>
      <c r="C228" s="2">
        <v>11.646437000000001</v>
      </c>
      <c r="D228" s="2">
        <v>20.936665000000001</v>
      </c>
      <c r="E228" s="2">
        <v>39.805205999999998</v>
      </c>
      <c r="F228" s="2">
        <v>67.747574</v>
      </c>
      <c r="G228" s="1">
        <f t="shared" si="22"/>
        <v>-9.0073529411764719E-2</v>
      </c>
      <c r="H228" s="1">
        <f t="shared" si="23"/>
        <v>-3.8719195453178701E-2</v>
      </c>
      <c r="I228" s="1">
        <f t="shared" si="24"/>
        <v>-3.6404269142112256E-2</v>
      </c>
      <c r="J228" s="1">
        <f t="shared" si="25"/>
        <v>-2.3011164883739887E-2</v>
      </c>
      <c r="K228" s="1">
        <f t="shared" si="26"/>
        <v>-6.9900170972885589E-2</v>
      </c>
      <c r="L228" s="6">
        <f t="shared" si="27"/>
        <v>-3.9984711483383416E-2</v>
      </c>
      <c r="M228" s="6">
        <f t="shared" si="28"/>
        <v>4.0362998014917682E-2</v>
      </c>
    </row>
    <row r="229" spans="1:13" x14ac:dyDescent="0.25">
      <c r="A229" s="3">
        <v>40760</v>
      </c>
      <c r="B229" s="2">
        <v>4.8479999999999999</v>
      </c>
      <c r="C229" s="2">
        <v>11.530703000000001</v>
      </c>
      <c r="D229" s="2">
        <v>20.726815999999999</v>
      </c>
      <c r="E229" s="2">
        <v>40.401096000000003</v>
      </c>
      <c r="F229" s="2">
        <v>68.836967000000001</v>
      </c>
      <c r="G229" s="1">
        <f t="shared" si="22"/>
        <v>-2.0606060606060628E-2</v>
      </c>
      <c r="H229" s="1">
        <f t="shared" si="23"/>
        <v>-9.9372881165287197E-3</v>
      </c>
      <c r="I229" s="1">
        <f t="shared" si="24"/>
        <v>-1.0023038530730721E-2</v>
      </c>
      <c r="J229" s="1">
        <f t="shared" si="25"/>
        <v>1.4970152396649006E-2</v>
      </c>
      <c r="K229" s="1">
        <f t="shared" si="26"/>
        <v>1.6080177276901475E-2</v>
      </c>
      <c r="L229" s="6">
        <f t="shared" si="27"/>
        <v>-3.8956542492806102E-3</v>
      </c>
      <c r="M229" s="6">
        <f t="shared" si="28"/>
        <v>4.2739407808148767E-3</v>
      </c>
    </row>
    <row r="230" spans="1:13" x14ac:dyDescent="0.25">
      <c r="A230" s="3">
        <v>40763</v>
      </c>
      <c r="B230" s="2">
        <v>4.7279999999999998</v>
      </c>
      <c r="C230" s="2">
        <v>10.900808</v>
      </c>
      <c r="D230" s="2">
        <v>19.758265999999999</v>
      </c>
      <c r="E230" s="2">
        <v>38.867668000000002</v>
      </c>
      <c r="F230" s="2">
        <v>62.489662000000003</v>
      </c>
      <c r="G230" s="1">
        <f t="shared" si="22"/>
        <v>-2.4752475247524774E-2</v>
      </c>
      <c r="H230" s="1">
        <f t="shared" si="23"/>
        <v>-5.462763198393028E-2</v>
      </c>
      <c r="I230" s="1">
        <f t="shared" si="24"/>
        <v>-4.6729319158331006E-2</v>
      </c>
      <c r="J230" s="1">
        <f t="shared" si="25"/>
        <v>-3.7955108940608939E-2</v>
      </c>
      <c r="K230" s="1">
        <f t="shared" si="26"/>
        <v>-9.2207795848994856E-2</v>
      </c>
      <c r="L230" s="6">
        <f t="shared" si="27"/>
        <v>-4.3456533679348819E-2</v>
      </c>
      <c r="M230" s="6">
        <f t="shared" si="28"/>
        <v>4.3834820210883085E-2</v>
      </c>
    </row>
    <row r="231" spans="1:13" x14ac:dyDescent="0.25">
      <c r="A231" s="3">
        <v>40764</v>
      </c>
      <c r="B231" s="2">
        <v>5.0119999999999996</v>
      </c>
      <c r="C231" s="2">
        <v>11.54274</v>
      </c>
      <c r="D231" s="2">
        <v>20.646099</v>
      </c>
      <c r="E231" s="2">
        <v>40.377265999999999</v>
      </c>
      <c r="F231" s="2">
        <v>66.181526000000005</v>
      </c>
      <c r="G231" s="1">
        <f t="shared" si="22"/>
        <v>6.0067681895092928E-2</v>
      </c>
      <c r="H231" s="1">
        <f t="shared" si="23"/>
        <v>5.8888478725613869E-2</v>
      </c>
      <c r="I231" s="1">
        <f t="shared" si="24"/>
        <v>4.4934762999951472E-2</v>
      </c>
      <c r="J231" s="1">
        <f t="shared" si="25"/>
        <v>3.883942818488606E-2</v>
      </c>
      <c r="K231" s="1">
        <f t="shared" si="26"/>
        <v>5.9079596237854526E-2</v>
      </c>
      <c r="L231" s="6">
        <f t="shared" si="27"/>
        <v>4.8944329331916669E-2</v>
      </c>
      <c r="M231" s="6">
        <f t="shared" si="28"/>
        <v>0</v>
      </c>
    </row>
    <row r="232" spans="1:13" x14ac:dyDescent="0.25">
      <c r="A232" s="3">
        <v>40765</v>
      </c>
      <c r="B232" s="2">
        <v>4.7640000000000002</v>
      </c>
      <c r="C232" s="2">
        <v>11.224239000000001</v>
      </c>
      <c r="D232" s="2">
        <v>19.532276</v>
      </c>
      <c r="E232" s="2">
        <v>38.740723000000003</v>
      </c>
      <c r="F232" s="2">
        <v>63.178103999999998</v>
      </c>
      <c r="G232" s="1">
        <f t="shared" si="22"/>
        <v>-4.9481245011971153E-2</v>
      </c>
      <c r="H232" s="1">
        <f t="shared" si="23"/>
        <v>-2.7593188445724226E-2</v>
      </c>
      <c r="I232" s="1">
        <f t="shared" si="24"/>
        <v>-5.3948351211529078E-2</v>
      </c>
      <c r="J232" s="1">
        <f t="shared" si="25"/>
        <v>-4.0531297983374959E-2</v>
      </c>
      <c r="K232" s="1">
        <f t="shared" si="26"/>
        <v>-4.5381576725807227E-2</v>
      </c>
      <c r="L232" s="6">
        <f t="shared" si="27"/>
        <v>-4.2041025847788717E-2</v>
      </c>
      <c r="M232" s="6">
        <f t="shared" si="28"/>
        <v>4.2419312379322983E-2</v>
      </c>
    </row>
    <row r="233" spans="1:13" x14ac:dyDescent="0.25">
      <c r="A233" s="3">
        <v>40766</v>
      </c>
      <c r="B233" s="2">
        <v>5.0599999999999996</v>
      </c>
      <c r="C233" s="2">
        <v>11.533173</v>
      </c>
      <c r="D233" s="2">
        <v>20.331329</v>
      </c>
      <c r="E233" s="2">
        <v>39.797072999999997</v>
      </c>
      <c r="F233" s="2">
        <v>66.007530000000003</v>
      </c>
      <c r="G233" s="1">
        <f t="shared" si="22"/>
        <v>6.213266162888309E-2</v>
      </c>
      <c r="H233" s="1">
        <f t="shared" si="23"/>
        <v>2.7523825891447862E-2</v>
      </c>
      <c r="I233" s="1">
        <f t="shared" si="24"/>
        <v>4.0909364581987351E-2</v>
      </c>
      <c r="J233" s="1">
        <f t="shared" si="25"/>
        <v>2.7267173098447284E-2</v>
      </c>
      <c r="K233" s="1">
        <f t="shared" si="26"/>
        <v>4.4784914722987068E-2</v>
      </c>
      <c r="L233" s="6">
        <f t="shared" si="27"/>
        <v>3.5858988943297115E-2</v>
      </c>
      <c r="M233" s="6">
        <f t="shared" si="28"/>
        <v>0</v>
      </c>
    </row>
    <row r="234" spans="1:13" x14ac:dyDescent="0.25">
      <c r="A234" s="3">
        <v>40767</v>
      </c>
      <c r="B234" s="2">
        <v>5.2619999999999996</v>
      </c>
      <c r="C234" s="2">
        <v>11.634709000000001</v>
      </c>
      <c r="D234" s="2">
        <v>20.258687999999999</v>
      </c>
      <c r="E234" s="2">
        <v>39.813091</v>
      </c>
      <c r="F234" s="2">
        <v>67.94426</v>
      </c>
      <c r="G234" s="1">
        <f t="shared" si="22"/>
        <v>3.9920948616600782E-2</v>
      </c>
      <c r="H234" s="1">
        <f t="shared" si="23"/>
        <v>8.8038218103552168E-3</v>
      </c>
      <c r="I234" s="1">
        <f t="shared" si="24"/>
        <v>-3.5728603870411879E-3</v>
      </c>
      <c r="J234" s="1">
        <f t="shared" si="25"/>
        <v>4.0249191190522282E-4</v>
      </c>
      <c r="K234" s="1">
        <f t="shared" si="26"/>
        <v>2.9341046392737269E-2</v>
      </c>
      <c r="L234" s="6">
        <f t="shared" si="27"/>
        <v>6.6781076111097366E-3</v>
      </c>
      <c r="M234" s="6">
        <f t="shared" si="28"/>
        <v>0</v>
      </c>
    </row>
    <row r="235" spans="1:13" x14ac:dyDescent="0.25">
      <c r="A235" s="3">
        <v>40770</v>
      </c>
      <c r="B235" s="2">
        <v>5.2460000000000004</v>
      </c>
      <c r="C235" s="2">
        <v>11.832844</v>
      </c>
      <c r="D235" s="2">
        <v>20.589601999999999</v>
      </c>
      <c r="E235" s="2">
        <v>39.997149999999998</v>
      </c>
      <c r="F235" s="2">
        <v>69.124442999999999</v>
      </c>
      <c r="G235" s="1">
        <f t="shared" si="22"/>
        <v>-3.0406689471682569E-3</v>
      </c>
      <c r="H235" s="1">
        <f t="shared" si="23"/>
        <v>1.7029648098632943E-2</v>
      </c>
      <c r="I235" s="1">
        <f t="shared" si="24"/>
        <v>1.633442402587959E-2</v>
      </c>
      <c r="J235" s="1">
        <f t="shared" si="25"/>
        <v>4.6230773691999794E-3</v>
      </c>
      <c r="K235" s="1">
        <f t="shared" si="26"/>
        <v>1.7369870537996768E-2</v>
      </c>
      <c r="L235" s="6">
        <f t="shared" si="27"/>
        <v>1.0519923967309218E-2</v>
      </c>
      <c r="M235" s="6">
        <f t="shared" si="28"/>
        <v>0</v>
      </c>
    </row>
    <row r="236" spans="1:13" x14ac:dyDescent="0.25">
      <c r="A236" s="3">
        <v>40771</v>
      </c>
      <c r="B236" s="2">
        <v>5.22</v>
      </c>
      <c r="C236" s="2">
        <v>11.742421</v>
      </c>
      <c r="D236" s="2">
        <v>20.589603</v>
      </c>
      <c r="E236" s="2">
        <v>41.549647999999998</v>
      </c>
      <c r="F236" s="2">
        <v>67.596267999999995</v>
      </c>
      <c r="G236" s="1">
        <f t="shared" si="22"/>
        <v>-4.9561570720549897E-3</v>
      </c>
      <c r="H236" s="1">
        <f t="shared" si="23"/>
        <v>-7.6416962819757517E-3</v>
      </c>
      <c r="I236" s="1">
        <f t="shared" si="24"/>
        <v>4.8568204569221507E-8</v>
      </c>
      <c r="J236" s="1">
        <f t="shared" si="25"/>
        <v>3.8815215584110385E-2</v>
      </c>
      <c r="K236" s="1">
        <f t="shared" si="26"/>
        <v>-2.2107592244902441E-2</v>
      </c>
      <c r="L236" s="6">
        <f t="shared" si="27"/>
        <v>8.8420128298494095E-3</v>
      </c>
      <c r="M236" s="6">
        <f t="shared" si="28"/>
        <v>0</v>
      </c>
    </row>
    <row r="237" spans="1:13" x14ac:dyDescent="0.25">
      <c r="A237" s="3">
        <v>40772</v>
      </c>
      <c r="B237" s="2">
        <v>5.1660000000000004</v>
      </c>
      <c r="C237" s="2">
        <v>11.74118</v>
      </c>
      <c r="D237" s="2">
        <v>20.508385000000001</v>
      </c>
      <c r="E237" s="2">
        <v>41.253551000000002</v>
      </c>
      <c r="F237" s="2">
        <v>66.302574000000007</v>
      </c>
      <c r="G237" s="1">
        <f t="shared" si="22"/>
        <v>-1.0344827586206806E-2</v>
      </c>
      <c r="H237" s="1">
        <f t="shared" si="23"/>
        <v>-1.0568519047304825E-4</v>
      </c>
      <c r="I237" s="1">
        <f t="shared" si="24"/>
        <v>-3.9446122394880545E-3</v>
      </c>
      <c r="J237" s="1">
        <f t="shared" si="25"/>
        <v>-7.1263419608270651E-3</v>
      </c>
      <c r="K237" s="1">
        <f t="shared" si="26"/>
        <v>-1.9138541790502228E-2</v>
      </c>
      <c r="L237" s="6">
        <f t="shared" si="27"/>
        <v>-4.6577629153582815E-3</v>
      </c>
      <c r="M237" s="6">
        <f t="shared" si="28"/>
        <v>5.036049446892548E-3</v>
      </c>
    </row>
    <row r="238" spans="1:13" x14ac:dyDescent="0.25">
      <c r="A238" s="3">
        <v>40773</v>
      </c>
      <c r="B238" s="2">
        <v>4.8520000000000003</v>
      </c>
      <c r="C238" s="2">
        <v>11.297077</v>
      </c>
      <c r="D238" s="2">
        <v>20.037293999999999</v>
      </c>
      <c r="E238" s="2">
        <v>41.445625</v>
      </c>
      <c r="F238" s="2">
        <v>63.041930999999998</v>
      </c>
      <c r="G238" s="1">
        <f t="shared" si="22"/>
        <v>-6.0782036391792471E-2</v>
      </c>
      <c r="H238" s="1">
        <f t="shared" si="23"/>
        <v>-3.7824392437557419E-2</v>
      </c>
      <c r="I238" s="1">
        <f t="shared" si="24"/>
        <v>-2.29706532230598E-2</v>
      </c>
      <c r="J238" s="1">
        <f t="shared" si="25"/>
        <v>4.6559385881714821E-3</v>
      </c>
      <c r="K238" s="1">
        <f t="shared" si="26"/>
        <v>-4.9178226474284492E-2</v>
      </c>
      <c r="L238" s="6">
        <f t="shared" si="27"/>
        <v>-2.3726103667431341E-2</v>
      </c>
      <c r="M238" s="6">
        <f t="shared" si="28"/>
        <v>2.4104390198965608E-2</v>
      </c>
    </row>
    <row r="239" spans="1:13" x14ac:dyDescent="0.25">
      <c r="A239" s="3">
        <v>40774</v>
      </c>
      <c r="B239" s="2">
        <v>4.46</v>
      </c>
      <c r="C239" s="2">
        <v>10.987838999999999</v>
      </c>
      <c r="D239" s="2">
        <v>19.533728</v>
      </c>
      <c r="E239" s="2">
        <v>41.853755999999997</v>
      </c>
      <c r="F239" s="2">
        <v>60.499969</v>
      </c>
      <c r="G239" s="1">
        <f t="shared" si="22"/>
        <v>-8.0791426215993445E-2</v>
      </c>
      <c r="H239" s="1">
        <f t="shared" si="23"/>
        <v>-2.7373275405664699E-2</v>
      </c>
      <c r="I239" s="1">
        <f t="shared" si="24"/>
        <v>-2.5131437408664081E-2</v>
      </c>
      <c r="J239" s="1">
        <f t="shared" si="25"/>
        <v>9.8473843741044842E-3</v>
      </c>
      <c r="K239" s="1">
        <f t="shared" si="26"/>
        <v>-4.0321766159098105E-2</v>
      </c>
      <c r="L239" s="6">
        <f t="shared" si="27"/>
        <v>-2.2495395582892184E-2</v>
      </c>
      <c r="M239" s="6">
        <f t="shared" si="28"/>
        <v>2.287368211442645E-2</v>
      </c>
    </row>
    <row r="240" spans="1:13" x14ac:dyDescent="0.25">
      <c r="A240" s="3">
        <v>40777</v>
      </c>
      <c r="B240" s="2">
        <v>4.3899999999999997</v>
      </c>
      <c r="C240" s="2">
        <v>11.000489999999999</v>
      </c>
      <c r="D240" s="2">
        <v>19.476873000000001</v>
      </c>
      <c r="E240" s="2">
        <v>41.765723999999999</v>
      </c>
      <c r="F240" s="2">
        <v>60.439444999999999</v>
      </c>
      <c r="G240" s="1">
        <f t="shared" si="22"/>
        <v>-1.5695067264574036E-2</v>
      </c>
      <c r="H240" s="1">
        <f t="shared" si="23"/>
        <v>1.1513637941000798E-3</v>
      </c>
      <c r="I240" s="1">
        <f t="shared" si="24"/>
        <v>-2.9106067208470865E-3</v>
      </c>
      <c r="J240" s="1">
        <f t="shared" si="25"/>
        <v>-2.1033237733788512E-3</v>
      </c>
      <c r="K240" s="1">
        <f t="shared" si="26"/>
        <v>-1.0003972068151068E-3</v>
      </c>
      <c r="L240" s="6">
        <f t="shared" si="27"/>
        <v>-3.1949697987820858E-3</v>
      </c>
      <c r="M240" s="6">
        <f t="shared" si="28"/>
        <v>3.5732563303163523E-3</v>
      </c>
    </row>
    <row r="241" spans="1:13" x14ac:dyDescent="0.25">
      <c r="A241" s="3">
        <v>40778</v>
      </c>
      <c r="B241" s="2">
        <v>4.5919999999999996</v>
      </c>
      <c r="C241" s="2">
        <v>11.530087</v>
      </c>
      <c r="D241" s="2">
        <v>20.077908999999998</v>
      </c>
      <c r="E241" s="2">
        <v>42.581989</v>
      </c>
      <c r="F241" s="2">
        <v>62.777121999999999</v>
      </c>
      <c r="G241" s="1">
        <f t="shared" si="22"/>
        <v>4.601366742596813E-2</v>
      </c>
      <c r="H241" s="1">
        <f t="shared" si="23"/>
        <v>4.8143037264703814E-2</v>
      </c>
      <c r="I241" s="1">
        <f t="shared" si="24"/>
        <v>3.0858957698188805E-2</v>
      </c>
      <c r="J241" s="1">
        <f t="shared" si="25"/>
        <v>1.9543896808780437E-2</v>
      </c>
      <c r="K241" s="1">
        <f t="shared" si="26"/>
        <v>3.8678002420439173E-2</v>
      </c>
      <c r="L241" s="6">
        <f t="shared" si="27"/>
        <v>3.4235502723106687E-2</v>
      </c>
      <c r="M241" s="6">
        <f t="shared" si="28"/>
        <v>0</v>
      </c>
    </row>
    <row r="242" spans="1:13" x14ac:dyDescent="0.25">
      <c r="A242" s="3">
        <v>40779</v>
      </c>
      <c r="B242" s="2">
        <v>4.774</v>
      </c>
      <c r="C242" s="2">
        <v>11.609709000000001</v>
      </c>
      <c r="D242" s="2">
        <v>20.224112000000002</v>
      </c>
      <c r="E242" s="2">
        <v>42.710033000000003</v>
      </c>
      <c r="F242" s="2">
        <v>64.607956000000001</v>
      </c>
      <c r="G242" s="1">
        <f t="shared" si="22"/>
        <v>3.9634146341463561E-2</v>
      </c>
      <c r="H242" s="1">
        <f t="shared" si="23"/>
        <v>6.9055853611512674E-3</v>
      </c>
      <c r="I242" s="1">
        <f t="shared" si="24"/>
        <v>7.2817841738401778E-3</v>
      </c>
      <c r="J242" s="1">
        <f t="shared" si="25"/>
        <v>3.0069990389598455E-3</v>
      </c>
      <c r="K242" s="1">
        <f t="shared" si="26"/>
        <v>2.916403208162377E-2</v>
      </c>
      <c r="L242" s="6">
        <f t="shared" si="27"/>
        <v>1.0083905703648609E-2</v>
      </c>
      <c r="M242" s="6">
        <f t="shared" si="28"/>
        <v>0</v>
      </c>
    </row>
    <row r="243" spans="1:13" x14ac:dyDescent="0.25">
      <c r="A243" s="3">
        <v>40780</v>
      </c>
      <c r="B243" s="2">
        <v>4.6219999999999999</v>
      </c>
      <c r="C243" s="2">
        <v>11.533787</v>
      </c>
      <c r="D243" s="2">
        <v>19.956078000000002</v>
      </c>
      <c r="E243" s="2">
        <v>42.173859</v>
      </c>
      <c r="F243" s="2">
        <v>62.981425999999999</v>
      </c>
      <c r="G243" s="1">
        <f t="shared" si="22"/>
        <v>-3.1839128613322165E-2</v>
      </c>
      <c r="H243" s="1">
        <f t="shared" si="23"/>
        <v>-6.5395265290456583E-3</v>
      </c>
      <c r="I243" s="1">
        <f t="shared" si="24"/>
        <v>-1.325319005353609E-2</v>
      </c>
      <c r="J243" s="1">
        <f t="shared" si="25"/>
        <v>-1.2553818443549414E-2</v>
      </c>
      <c r="K243" s="1">
        <f t="shared" si="26"/>
        <v>-2.5175382425037585E-2</v>
      </c>
      <c r="L243" s="6">
        <f t="shared" si="27"/>
        <v>-1.358391329653672E-2</v>
      </c>
      <c r="M243" s="6">
        <f t="shared" si="28"/>
        <v>1.3962199828070987E-2</v>
      </c>
    </row>
    <row r="244" spans="1:13" x14ac:dyDescent="0.25">
      <c r="A244" s="3">
        <v>40781</v>
      </c>
      <c r="B244" s="2">
        <v>4.7460000000000004</v>
      </c>
      <c r="C244" s="2">
        <v>11.838089</v>
      </c>
      <c r="D244" s="2">
        <v>20.508385000000001</v>
      </c>
      <c r="E244" s="2">
        <v>42.333903999999997</v>
      </c>
      <c r="F244" s="2">
        <v>64.426399000000004</v>
      </c>
      <c r="G244" s="1">
        <f t="shared" si="22"/>
        <v>2.6828212894850934E-2</v>
      </c>
      <c r="H244" s="1">
        <f t="shared" si="23"/>
        <v>2.6383528671025447E-2</v>
      </c>
      <c r="I244" s="1">
        <f t="shared" si="24"/>
        <v>2.7676129548100503E-2</v>
      </c>
      <c r="J244" s="1">
        <f t="shared" si="25"/>
        <v>3.7948863062304827E-3</v>
      </c>
      <c r="K244" s="1">
        <f t="shared" si="26"/>
        <v>2.2942843498018117E-2</v>
      </c>
      <c r="L244" s="6">
        <f t="shared" si="27"/>
        <v>2.0067537209416467E-2</v>
      </c>
      <c r="M244" s="6">
        <f t="shared" si="28"/>
        <v>0</v>
      </c>
    </row>
    <row r="245" spans="1:13" x14ac:dyDescent="0.25">
      <c r="A245" s="3">
        <v>40784</v>
      </c>
      <c r="B245" s="2">
        <v>4.9420000000000002</v>
      </c>
      <c r="C245" s="2">
        <v>12.035297</v>
      </c>
      <c r="D245" s="2">
        <v>20.987590999999998</v>
      </c>
      <c r="E245" s="2">
        <v>42.565989999999999</v>
      </c>
      <c r="F245" s="2">
        <v>66.688407999999995</v>
      </c>
      <c r="G245" s="1">
        <f t="shared" si="22"/>
        <v>4.1297935103244754E-2</v>
      </c>
      <c r="H245" s="1">
        <f t="shared" si="23"/>
        <v>1.6658769840301124E-2</v>
      </c>
      <c r="I245" s="1">
        <f t="shared" si="24"/>
        <v>2.3366345033994484E-2</v>
      </c>
      <c r="J245" s="1">
        <f t="shared" si="25"/>
        <v>5.4822725539322992E-3</v>
      </c>
      <c r="K245" s="1">
        <f t="shared" si="26"/>
        <v>3.5109970991859862E-2</v>
      </c>
      <c r="L245" s="6">
        <f t="shared" si="27"/>
        <v>1.8476251235576033E-2</v>
      </c>
      <c r="M245" s="6">
        <f t="shared" si="28"/>
        <v>0</v>
      </c>
    </row>
    <row r="246" spans="1:13" x14ac:dyDescent="0.25">
      <c r="A246" s="3">
        <v>40785</v>
      </c>
      <c r="B246" s="2">
        <v>4.9260000000000002</v>
      </c>
      <c r="C246" s="2">
        <v>12.035914999999999</v>
      </c>
      <c r="D246" s="2">
        <v>21.304354</v>
      </c>
      <c r="E246" s="2">
        <v>42.269882000000003</v>
      </c>
      <c r="F246" s="2">
        <v>67.959389000000002</v>
      </c>
      <c r="G246" s="1">
        <f t="shared" si="22"/>
        <v>-3.2375556454876664E-3</v>
      </c>
      <c r="H246" s="1">
        <f t="shared" si="23"/>
        <v>5.1348961309427565E-5</v>
      </c>
      <c r="I246" s="1">
        <f t="shared" si="24"/>
        <v>1.5092870830196947E-2</v>
      </c>
      <c r="J246" s="1">
        <f t="shared" si="25"/>
        <v>-6.9564457445955297E-3</v>
      </c>
      <c r="K246" s="1">
        <f t="shared" si="26"/>
        <v>1.9058499642096827E-2</v>
      </c>
      <c r="L246" s="6">
        <f t="shared" si="27"/>
        <v>1.9529960327357393E-3</v>
      </c>
      <c r="M246" s="6">
        <f t="shared" si="28"/>
        <v>0</v>
      </c>
    </row>
    <row r="247" spans="1:13" x14ac:dyDescent="0.25">
      <c r="A247" s="3">
        <v>40786</v>
      </c>
      <c r="B247" s="2">
        <v>4.9480000000000004</v>
      </c>
      <c r="C247" s="2">
        <v>11.876668</v>
      </c>
      <c r="D247" s="2">
        <v>21.604876999999998</v>
      </c>
      <c r="E247" s="2">
        <v>42.565989999999999</v>
      </c>
      <c r="F247" s="2">
        <v>68.844521</v>
      </c>
      <c r="G247" s="1">
        <f t="shared" si="22"/>
        <v>4.4660982541615546E-3</v>
      </c>
      <c r="H247" s="1">
        <f t="shared" si="23"/>
        <v>-1.3230984100502385E-2</v>
      </c>
      <c r="I247" s="1">
        <f t="shared" si="24"/>
        <v>1.4106177544740417E-2</v>
      </c>
      <c r="J247" s="1">
        <f t="shared" si="25"/>
        <v>7.0051768774750389E-3</v>
      </c>
      <c r="K247" s="1">
        <f t="shared" si="26"/>
        <v>1.302442551389027E-2</v>
      </c>
      <c r="L247" s="6">
        <f t="shared" si="27"/>
        <v>3.1454437357461471E-3</v>
      </c>
      <c r="M247" s="6">
        <f t="shared" si="28"/>
        <v>0</v>
      </c>
    </row>
    <row r="248" spans="1:13" x14ac:dyDescent="0.25">
      <c r="A248" s="3">
        <v>40787</v>
      </c>
      <c r="B248" s="2">
        <v>4.8</v>
      </c>
      <c r="C248" s="2">
        <v>11.759392</v>
      </c>
      <c r="D248" s="2">
        <v>21.288112999999999</v>
      </c>
      <c r="E248" s="2">
        <v>42.133862000000001</v>
      </c>
      <c r="F248" s="2">
        <v>66.991028</v>
      </c>
      <c r="G248" s="1">
        <f t="shared" si="22"/>
        <v>-2.9911075181891733E-2</v>
      </c>
      <c r="H248" s="1">
        <f t="shared" si="23"/>
        <v>-9.8744866826285804E-3</v>
      </c>
      <c r="I248" s="1">
        <f t="shared" si="24"/>
        <v>-1.4661689580551585E-2</v>
      </c>
      <c r="J248" s="1">
        <f t="shared" si="25"/>
        <v>-1.0151954647360406E-2</v>
      </c>
      <c r="K248" s="1">
        <f t="shared" si="26"/>
        <v>-2.6922883231332295E-2</v>
      </c>
      <c r="L248" s="6">
        <f t="shared" si="27"/>
        <v>-1.3956547541082658E-2</v>
      </c>
      <c r="M248" s="6">
        <f t="shared" si="28"/>
        <v>1.4334834072616924E-2</v>
      </c>
    </row>
    <row r="249" spans="1:13" x14ac:dyDescent="0.25">
      <c r="A249" s="3">
        <v>40788</v>
      </c>
      <c r="B249" s="2">
        <v>4.6139999999999999</v>
      </c>
      <c r="C249" s="2">
        <v>11.543972</v>
      </c>
      <c r="D249" s="2">
        <v>20.955103000000001</v>
      </c>
      <c r="E249" s="2">
        <v>41.637680000000003</v>
      </c>
      <c r="F249" s="2">
        <v>64.592796000000007</v>
      </c>
      <c r="G249" s="1">
        <f t="shared" si="22"/>
        <v>-3.8749999999999951E-2</v>
      </c>
      <c r="H249" s="1">
        <f t="shared" si="23"/>
        <v>-1.8318974314318281E-2</v>
      </c>
      <c r="I249" s="1">
        <f t="shared" si="24"/>
        <v>-1.5643002270797735E-2</v>
      </c>
      <c r="J249" s="1">
        <f t="shared" si="25"/>
        <v>-1.1776323755937623E-2</v>
      </c>
      <c r="K249" s="1">
        <f t="shared" si="26"/>
        <v>-3.5799301363161562E-2</v>
      </c>
      <c r="L249" s="6">
        <f t="shared" si="27"/>
        <v>-1.8218790120595199E-2</v>
      </c>
      <c r="M249" s="6">
        <f t="shared" si="28"/>
        <v>1.8597076652129466E-2</v>
      </c>
    </row>
    <row r="250" spans="1:13" x14ac:dyDescent="0.25">
      <c r="A250" s="3">
        <v>40792</v>
      </c>
      <c r="B250" s="2">
        <v>4.5880000000000001</v>
      </c>
      <c r="C250" s="2">
        <v>11.719580000000001</v>
      </c>
      <c r="D250" s="2">
        <v>20.719559</v>
      </c>
      <c r="E250" s="2">
        <v>41.357596999999998</v>
      </c>
      <c r="F250" s="2">
        <v>64.834885</v>
      </c>
      <c r="G250" s="1">
        <f t="shared" si="22"/>
        <v>-5.6350238404854203E-3</v>
      </c>
      <c r="H250" s="1">
        <f t="shared" si="23"/>
        <v>1.5212095109031765E-2</v>
      </c>
      <c r="I250" s="1">
        <f t="shared" si="24"/>
        <v>-1.1240412418874857E-2</v>
      </c>
      <c r="J250" s="1">
        <f t="shared" si="25"/>
        <v>-6.7266716109063429E-3</v>
      </c>
      <c r="K250" s="1">
        <f t="shared" si="26"/>
        <v>3.7479256974723985E-3</v>
      </c>
      <c r="L250" s="6">
        <f t="shared" si="27"/>
        <v>-1.8207315806184911E-3</v>
      </c>
      <c r="M250" s="6">
        <f t="shared" si="28"/>
        <v>2.1990181121527576E-3</v>
      </c>
    </row>
    <row r="251" spans="1:13" x14ac:dyDescent="0.25">
      <c r="A251" s="3">
        <v>40793</v>
      </c>
      <c r="B251" s="2">
        <v>4.7679999999999998</v>
      </c>
      <c r="C251" s="2">
        <v>11.848891</v>
      </c>
      <c r="D251" s="2">
        <v>21.117543999999999</v>
      </c>
      <c r="E251" s="2">
        <v>41.949787000000001</v>
      </c>
      <c r="F251" s="2">
        <v>67.096953999999997</v>
      </c>
      <c r="G251" s="1">
        <f t="shared" si="22"/>
        <v>3.9232781168264896E-2</v>
      </c>
      <c r="H251" s="1">
        <f t="shared" si="23"/>
        <v>1.1033757182424608E-2</v>
      </c>
      <c r="I251" s="1">
        <f t="shared" si="24"/>
        <v>1.9208179093000988E-2</v>
      </c>
      <c r="J251" s="1">
        <f t="shared" si="25"/>
        <v>1.431877195379605E-2</v>
      </c>
      <c r="K251" s="1">
        <f t="shared" si="26"/>
        <v>3.4889689401006896E-2</v>
      </c>
      <c r="L251" s="6">
        <f t="shared" si="27"/>
        <v>1.8066641700677004E-2</v>
      </c>
      <c r="M251" s="6">
        <f t="shared" si="28"/>
        <v>0</v>
      </c>
    </row>
    <row r="252" spans="1:13" x14ac:dyDescent="0.25">
      <c r="A252" s="3">
        <v>40794</v>
      </c>
      <c r="B252" s="2">
        <v>4.7220000000000004</v>
      </c>
      <c r="C252" s="2">
        <v>11.855373999999999</v>
      </c>
      <c r="D252" s="2">
        <v>21.296230000000001</v>
      </c>
      <c r="E252" s="2">
        <v>41.781714999999998</v>
      </c>
      <c r="F252" s="2">
        <v>65.848670999999996</v>
      </c>
      <c r="G252" s="1">
        <f t="shared" si="22"/>
        <v>-9.6476510067112775E-3</v>
      </c>
      <c r="H252" s="1">
        <f t="shared" si="23"/>
        <v>5.4713981249387977E-4</v>
      </c>
      <c r="I252" s="1">
        <f t="shared" si="24"/>
        <v>8.46149533298024E-3</v>
      </c>
      <c r="J252" s="1">
        <f t="shared" si="25"/>
        <v>-4.0065042523339534E-3</v>
      </c>
      <c r="K252" s="1">
        <f t="shared" si="26"/>
        <v>-1.8604167932869231E-2</v>
      </c>
      <c r="L252" s="6">
        <f t="shared" si="27"/>
        <v>1.9387495790214554E-4</v>
      </c>
      <c r="M252" s="6">
        <f t="shared" si="28"/>
        <v>1.8441157363212096E-4</v>
      </c>
    </row>
    <row r="253" spans="1:13" x14ac:dyDescent="0.25">
      <c r="A253" s="3">
        <v>40795</v>
      </c>
      <c r="B253" s="2">
        <v>4.5940000000000003</v>
      </c>
      <c r="C253" s="2">
        <v>11.649832</v>
      </c>
      <c r="D253" s="2">
        <v>20.906365999999998</v>
      </c>
      <c r="E253" s="2">
        <v>41.101505000000003</v>
      </c>
      <c r="F253" s="2">
        <v>63.518538999999997</v>
      </c>
      <c r="G253" s="1">
        <f t="shared" si="22"/>
        <v>-2.7107157983905172E-2</v>
      </c>
      <c r="H253" s="1">
        <f t="shared" si="23"/>
        <v>-1.7337453883782938E-2</v>
      </c>
      <c r="I253" s="1">
        <f t="shared" si="24"/>
        <v>-1.8306714380902256E-2</v>
      </c>
      <c r="J253" s="1">
        <f t="shared" si="25"/>
        <v>-1.6280088072018972E-2</v>
      </c>
      <c r="K253" s="1">
        <f t="shared" si="26"/>
        <v>-3.5386165956181492E-2</v>
      </c>
      <c r="L253" s="6">
        <f t="shared" si="27"/>
        <v>-1.8569961510909533E-2</v>
      </c>
      <c r="M253" s="6">
        <f t="shared" si="28"/>
        <v>1.8948248042443799E-2</v>
      </c>
    </row>
    <row r="254" spans="1:13" x14ac:dyDescent="0.25">
      <c r="A254" s="3">
        <v>40798</v>
      </c>
      <c r="B254" s="2">
        <v>4.5759999999999996</v>
      </c>
      <c r="C254" s="2">
        <v>11.725752</v>
      </c>
      <c r="D254" s="2">
        <v>21.028199999999998</v>
      </c>
      <c r="E254" s="2">
        <v>41.469616000000002</v>
      </c>
      <c r="F254" s="2">
        <v>63.450470000000003</v>
      </c>
      <c r="G254" s="1">
        <f t="shared" si="22"/>
        <v>-3.9181541140619336E-3</v>
      </c>
      <c r="H254" s="1">
        <f t="shared" si="23"/>
        <v>6.5168321740605162E-3</v>
      </c>
      <c r="I254" s="1">
        <f t="shared" si="24"/>
        <v>5.8276029416111097E-3</v>
      </c>
      <c r="J254" s="1">
        <f t="shared" si="25"/>
        <v>8.9561440633378897E-3</v>
      </c>
      <c r="K254" s="1">
        <f t="shared" si="26"/>
        <v>-1.0716398876868816E-3</v>
      </c>
      <c r="L254" s="6">
        <f t="shared" si="27"/>
        <v>5.6937755001888694E-3</v>
      </c>
      <c r="M254" s="6">
        <f t="shared" si="28"/>
        <v>0</v>
      </c>
    </row>
    <row r="255" spans="1:13" x14ac:dyDescent="0.25">
      <c r="A255" s="3">
        <v>40799</v>
      </c>
      <c r="B255" s="2">
        <v>4.8159999999999998</v>
      </c>
      <c r="C255" s="2">
        <v>11.870184999999999</v>
      </c>
      <c r="D255" s="2">
        <v>21.150036</v>
      </c>
      <c r="E255" s="2">
        <v>41.285572000000002</v>
      </c>
      <c r="F255" s="2">
        <v>64.320487999999997</v>
      </c>
      <c r="G255" s="1">
        <f t="shared" si="22"/>
        <v>5.2447552447552503E-2</v>
      </c>
      <c r="H255" s="1">
        <f t="shared" si="23"/>
        <v>1.2317589524322159E-2</v>
      </c>
      <c r="I255" s="1">
        <f t="shared" si="24"/>
        <v>5.7939338602448487E-3</v>
      </c>
      <c r="J255" s="1">
        <f t="shared" si="25"/>
        <v>-4.4380444709205547E-3</v>
      </c>
      <c r="K255" s="1">
        <f t="shared" si="26"/>
        <v>1.3711766043655649E-2</v>
      </c>
      <c r="L255" s="6">
        <f t="shared" si="27"/>
        <v>1.0580689424618985E-2</v>
      </c>
      <c r="M255" s="6">
        <f t="shared" si="28"/>
        <v>0</v>
      </c>
    </row>
    <row r="256" spans="1:13" x14ac:dyDescent="0.25">
      <c r="A256" s="3">
        <v>40800</v>
      </c>
      <c r="B256" s="2">
        <v>4.8680000000000003</v>
      </c>
      <c r="C256" s="2">
        <v>12.014621999999999</v>
      </c>
      <c r="D256" s="2">
        <v>21.523655000000002</v>
      </c>
      <c r="E256" s="2">
        <v>41.773727000000001</v>
      </c>
      <c r="F256" s="2">
        <v>64.645775</v>
      </c>
      <c r="G256" s="1">
        <f t="shared" si="22"/>
        <v>1.0797342192691239E-2</v>
      </c>
      <c r="H256" s="1">
        <f t="shared" si="23"/>
        <v>1.2168049613380028E-2</v>
      </c>
      <c r="I256" s="1">
        <f t="shared" si="24"/>
        <v>1.7665170877250613E-2</v>
      </c>
      <c r="J256" s="1">
        <f t="shared" si="25"/>
        <v>1.1823864278784901E-2</v>
      </c>
      <c r="K256" s="1">
        <f t="shared" si="26"/>
        <v>5.0572843912504162E-3</v>
      </c>
      <c r="L256" s="6">
        <f t="shared" si="27"/>
        <v>1.3504014865384203E-2</v>
      </c>
      <c r="M256" s="6">
        <f t="shared" si="28"/>
        <v>0</v>
      </c>
    </row>
    <row r="257" spans="1:13" x14ac:dyDescent="0.25">
      <c r="A257" s="3">
        <v>40801</v>
      </c>
      <c r="B257" s="2">
        <v>4.9640000000000004</v>
      </c>
      <c r="C257" s="2">
        <v>12.127573999999999</v>
      </c>
      <c r="D257" s="2">
        <v>21.921631000000001</v>
      </c>
      <c r="E257" s="2">
        <v>42.021805000000001</v>
      </c>
      <c r="F257" s="2">
        <v>65.515793000000002</v>
      </c>
      <c r="G257" s="1">
        <f t="shared" si="22"/>
        <v>1.9720624486442073E-2</v>
      </c>
      <c r="H257" s="1">
        <f t="shared" si="23"/>
        <v>9.4012112907089218E-3</v>
      </c>
      <c r="I257" s="1">
        <f t="shared" si="24"/>
        <v>1.8490168142910601E-2</v>
      </c>
      <c r="J257" s="1">
        <f t="shared" si="25"/>
        <v>5.9386130425949091E-3</v>
      </c>
      <c r="K257" s="1">
        <f t="shared" si="26"/>
        <v>1.3458234509525102E-2</v>
      </c>
      <c r="L257" s="6">
        <f t="shared" si="27"/>
        <v>1.2372915337447931E-2</v>
      </c>
      <c r="M257" s="6">
        <f t="shared" si="28"/>
        <v>0</v>
      </c>
    </row>
    <row r="258" spans="1:13" x14ac:dyDescent="0.25">
      <c r="A258" s="3">
        <v>40802</v>
      </c>
      <c r="B258" s="2">
        <v>5.16</v>
      </c>
      <c r="C258" s="2">
        <v>12.360277</v>
      </c>
      <c r="D258" s="2">
        <v>22.027227</v>
      </c>
      <c r="E258" s="2">
        <v>42.133862000000001</v>
      </c>
      <c r="F258" s="2">
        <v>64.986221</v>
      </c>
      <c r="G258" s="1">
        <f t="shared" si="22"/>
        <v>3.948428686543104E-2</v>
      </c>
      <c r="H258" s="1">
        <f t="shared" si="23"/>
        <v>1.918792662077351E-2</v>
      </c>
      <c r="I258" s="1">
        <f t="shared" si="24"/>
        <v>4.8169773499060486E-3</v>
      </c>
      <c r="J258" s="1">
        <f t="shared" si="25"/>
        <v>2.6666393792460497E-3</v>
      </c>
      <c r="K258" s="1">
        <f t="shared" si="26"/>
        <v>-8.0831197448835157E-3</v>
      </c>
      <c r="L258" s="6">
        <f t="shared" si="27"/>
        <v>1.2648569543599992E-2</v>
      </c>
      <c r="M258" s="6">
        <f t="shared" si="28"/>
        <v>0</v>
      </c>
    </row>
    <row r="259" spans="1:13" x14ac:dyDescent="0.25">
      <c r="A259" s="3">
        <v>40805</v>
      </c>
      <c r="B259" s="2">
        <v>5.1539999999999999</v>
      </c>
      <c r="C259" s="2">
        <v>12.703772000000001</v>
      </c>
      <c r="D259" s="2">
        <v>22.100318999999999</v>
      </c>
      <c r="E259" s="2">
        <v>41.973784999999999</v>
      </c>
      <c r="F259" s="2">
        <v>64.002730999999997</v>
      </c>
      <c r="G259" s="1">
        <f t="shared" si="22"/>
        <v>-1.1627906976744429E-3</v>
      </c>
      <c r="H259" s="1">
        <f t="shared" si="23"/>
        <v>2.7790234798136026E-2</v>
      </c>
      <c r="I259" s="1">
        <f t="shared" si="24"/>
        <v>3.3182569916767601E-3</v>
      </c>
      <c r="J259" s="1">
        <f t="shared" si="25"/>
        <v>-3.7992482151292251E-3</v>
      </c>
      <c r="K259" s="1">
        <f t="shared" si="26"/>
        <v>-1.5133823522374135E-2</v>
      </c>
      <c r="L259" s="6">
        <f t="shared" si="27"/>
        <v>7.4058555034995088E-3</v>
      </c>
      <c r="M259" s="6">
        <f t="shared" si="28"/>
        <v>0</v>
      </c>
    </row>
    <row r="260" spans="1:13" x14ac:dyDescent="0.25">
      <c r="A260" s="3">
        <v>40806</v>
      </c>
      <c r="B260" s="2">
        <v>5.202</v>
      </c>
      <c r="C260" s="2">
        <v>12.759943</v>
      </c>
      <c r="D260" s="2">
        <v>21.913512999999998</v>
      </c>
      <c r="E260" s="2">
        <v>41.845745000000001</v>
      </c>
      <c r="F260" s="2">
        <v>63.291592000000001</v>
      </c>
      <c r="G260" s="1">
        <f t="shared" si="22"/>
        <v>9.3131548311990997E-3</v>
      </c>
      <c r="H260" s="1">
        <f t="shared" si="23"/>
        <v>4.4216001357706425E-3</v>
      </c>
      <c r="I260" s="1">
        <f t="shared" si="24"/>
        <v>-8.4526381723268873E-3</v>
      </c>
      <c r="J260" s="1">
        <f t="shared" si="25"/>
        <v>-3.0504754336545536E-3</v>
      </c>
      <c r="K260" s="1">
        <f t="shared" si="26"/>
        <v>-1.1111072744692696E-2</v>
      </c>
      <c r="L260" s="6">
        <f t="shared" si="27"/>
        <v>-9.6474591000831017E-4</v>
      </c>
      <c r="M260" s="6">
        <f t="shared" si="28"/>
        <v>1.3430324415425767E-3</v>
      </c>
    </row>
    <row r="261" spans="1:13" x14ac:dyDescent="0.25">
      <c r="A261" s="3">
        <v>40807</v>
      </c>
      <c r="B261" s="2">
        <v>5.17</v>
      </c>
      <c r="C261" s="2">
        <v>12.71951</v>
      </c>
      <c r="D261" s="2">
        <v>21.109423</v>
      </c>
      <c r="E261" s="2">
        <v>41.069488999999997</v>
      </c>
      <c r="F261" s="2">
        <v>60.038490000000003</v>
      </c>
      <c r="G261" s="1">
        <f t="shared" ref="G261:G324" si="29">B261/B260-1</f>
        <v>-6.1514801999230651E-3</v>
      </c>
      <c r="H261" s="1">
        <f t="shared" ref="H261:H324" si="30">C261/C260-1</f>
        <v>-3.1687445625736554E-3</v>
      </c>
      <c r="I261" s="1">
        <f t="shared" ref="I261:I324" si="31">D261/D260-1</f>
        <v>-3.6693797110486037E-2</v>
      </c>
      <c r="J261" s="1">
        <f t="shared" ref="J261:J324" si="32">E261/E260-1</f>
        <v>-1.8550416535779268E-2</v>
      </c>
      <c r="K261" s="1">
        <f t="shared" ref="K261:K324" si="33">F261/F260-1</f>
        <v>-5.1398643914660869E-2</v>
      </c>
      <c r="L261" s="6">
        <f t="shared" ref="L261:L324" si="34">SUMPRODUCT(P$7:T$7,G261:K261)</f>
        <v>-1.8009789307988858E-2</v>
      </c>
      <c r="M261" s="6">
        <f t="shared" ref="M261:M324" si="35">MAX(P$10-L261,0)</f>
        <v>1.8388075839523125E-2</v>
      </c>
    </row>
    <row r="262" spans="1:13" x14ac:dyDescent="0.25">
      <c r="A262" s="3">
        <v>40808</v>
      </c>
      <c r="B262" s="2">
        <v>5.1260000000000003</v>
      </c>
      <c r="C262" s="2">
        <v>12.401018000000001</v>
      </c>
      <c r="D262" s="2">
        <v>20.354058999999999</v>
      </c>
      <c r="E262" s="2">
        <v>40.237217000000001</v>
      </c>
      <c r="F262" s="2">
        <v>55.907814000000002</v>
      </c>
      <c r="G262" s="1">
        <f t="shared" si="29"/>
        <v>-8.5106382978722417E-3</v>
      </c>
      <c r="H262" s="1">
        <f t="shared" si="30"/>
        <v>-2.5039643822757252E-2</v>
      </c>
      <c r="I262" s="1">
        <f t="shared" si="31"/>
        <v>-3.57832613425767E-2</v>
      </c>
      <c r="J262" s="1">
        <f t="shared" si="32"/>
        <v>-2.0264970913078439E-2</v>
      </c>
      <c r="K262" s="1">
        <f t="shared" si="33"/>
        <v>-6.880046450202193E-2</v>
      </c>
      <c r="L262" s="6">
        <f t="shared" si="34"/>
        <v>-2.4632798234247903E-2</v>
      </c>
      <c r="M262" s="6">
        <f t="shared" si="35"/>
        <v>2.501108476578217E-2</v>
      </c>
    </row>
    <row r="263" spans="1:13" x14ac:dyDescent="0.25">
      <c r="A263" s="3">
        <v>40809</v>
      </c>
      <c r="B263" s="2">
        <v>5.2759999999999998</v>
      </c>
      <c r="C263" s="2">
        <v>12.477550000000001</v>
      </c>
      <c r="D263" s="2">
        <v>20.354058999999999</v>
      </c>
      <c r="E263" s="2">
        <v>40.653351000000001</v>
      </c>
      <c r="F263" s="2">
        <v>55.877560000000003</v>
      </c>
      <c r="G263" s="1">
        <f t="shared" si="29"/>
        <v>2.9262582910651425E-2</v>
      </c>
      <c r="H263" s="1">
        <f t="shared" si="30"/>
        <v>6.1714288294718589E-3</v>
      </c>
      <c r="I263" s="1">
        <f t="shared" si="31"/>
        <v>0</v>
      </c>
      <c r="J263" s="1">
        <f t="shared" si="32"/>
        <v>1.03420174412161E-2</v>
      </c>
      <c r="K263" s="1">
        <f t="shared" si="33"/>
        <v>-5.4114081441281048E-4</v>
      </c>
      <c r="L263" s="6">
        <f t="shared" si="34"/>
        <v>8.5906872441042885E-3</v>
      </c>
      <c r="M263" s="6">
        <f t="shared" si="35"/>
        <v>0</v>
      </c>
    </row>
    <row r="264" spans="1:13" x14ac:dyDescent="0.25">
      <c r="A264" s="3">
        <v>40812</v>
      </c>
      <c r="B264" s="2">
        <v>5.1040000000000001</v>
      </c>
      <c r="C264" s="2">
        <v>12.442678000000001</v>
      </c>
      <c r="D264" s="2">
        <v>20.662703</v>
      </c>
      <c r="E264" s="2">
        <v>41.477626999999998</v>
      </c>
      <c r="F264" s="2">
        <v>58.139583999999999</v>
      </c>
      <c r="G264" s="1">
        <f t="shared" si="29"/>
        <v>-3.2600454890068131E-2</v>
      </c>
      <c r="H264" s="1">
        <f t="shared" si="30"/>
        <v>-2.7947794238452062E-3</v>
      </c>
      <c r="I264" s="1">
        <f t="shared" si="31"/>
        <v>1.5163756772052173E-2</v>
      </c>
      <c r="J264" s="1">
        <f t="shared" si="32"/>
        <v>2.0275720936264285E-2</v>
      </c>
      <c r="K264" s="1">
        <f t="shared" si="33"/>
        <v>4.0481796270273707E-2</v>
      </c>
      <c r="L264" s="6">
        <f t="shared" si="34"/>
        <v>5.5274214025039167E-3</v>
      </c>
      <c r="M264" s="6">
        <f t="shared" si="35"/>
        <v>0</v>
      </c>
    </row>
    <row r="265" spans="1:13" x14ac:dyDescent="0.25">
      <c r="A265" s="3">
        <v>40813</v>
      </c>
      <c r="B265" s="2">
        <v>5.2380000000000004</v>
      </c>
      <c r="C265" s="2">
        <v>12.322005000000001</v>
      </c>
      <c r="D265" s="2">
        <v>20.849516000000001</v>
      </c>
      <c r="E265" s="2">
        <v>41.637680000000003</v>
      </c>
      <c r="F265" s="2">
        <v>58.759953000000003</v>
      </c>
      <c r="G265" s="1">
        <f t="shared" si="29"/>
        <v>2.6253918495297901E-2</v>
      </c>
      <c r="H265" s="1">
        <f t="shared" si="30"/>
        <v>-9.6983141410554863E-3</v>
      </c>
      <c r="I265" s="1">
        <f t="shared" si="31"/>
        <v>9.0410726999270441E-3</v>
      </c>
      <c r="J265" s="1">
        <f t="shared" si="32"/>
        <v>3.8587790955351142E-3</v>
      </c>
      <c r="K265" s="1">
        <f t="shared" si="33"/>
        <v>1.0670337785698703E-2</v>
      </c>
      <c r="L265" s="6">
        <f t="shared" si="34"/>
        <v>4.5146799260560319E-3</v>
      </c>
      <c r="M265" s="6">
        <f t="shared" si="35"/>
        <v>0</v>
      </c>
    </row>
    <row r="266" spans="1:13" x14ac:dyDescent="0.25">
      <c r="A266" s="3">
        <v>40814</v>
      </c>
      <c r="B266" s="2">
        <v>4.9180000000000001</v>
      </c>
      <c r="C266" s="2">
        <v>12.252568</v>
      </c>
      <c r="D266" s="2">
        <v>20.776413000000002</v>
      </c>
      <c r="E266" s="2">
        <v>41.061503999999999</v>
      </c>
      <c r="F266" s="2">
        <v>56.800522000000001</v>
      </c>
      <c r="G266" s="1">
        <f t="shared" si="29"/>
        <v>-6.1092019854906532E-2</v>
      </c>
      <c r="H266" s="1">
        <f t="shared" si="30"/>
        <v>-5.635203037168135E-3</v>
      </c>
      <c r="I266" s="1">
        <f t="shared" si="31"/>
        <v>-3.5062204801300512E-3</v>
      </c>
      <c r="J266" s="1">
        <f t="shared" si="32"/>
        <v>-1.38378507159862E-2</v>
      </c>
      <c r="K266" s="1">
        <f t="shared" si="33"/>
        <v>-3.3346367720886394E-2</v>
      </c>
      <c r="L266" s="6">
        <f t="shared" si="34"/>
        <v>-1.4634825953250066E-2</v>
      </c>
      <c r="M266" s="6">
        <f t="shared" si="35"/>
        <v>1.5013112484784333E-2</v>
      </c>
    </row>
    <row r="267" spans="1:13" x14ac:dyDescent="0.25">
      <c r="A267" s="3">
        <v>40815</v>
      </c>
      <c r="B267" s="2">
        <v>4.8239999999999998</v>
      </c>
      <c r="C267" s="2">
        <v>12.053812000000001</v>
      </c>
      <c r="D267" s="2">
        <v>20.670829999999999</v>
      </c>
      <c r="E267" s="2">
        <v>41.557651999999997</v>
      </c>
      <c r="F267" s="2">
        <v>57.035049000000001</v>
      </c>
      <c r="G267" s="1">
        <f t="shared" si="29"/>
        <v>-1.9113460756405076E-2</v>
      </c>
      <c r="H267" s="1">
        <f t="shared" si="30"/>
        <v>-1.622157901919008E-2</v>
      </c>
      <c r="I267" s="1">
        <f t="shared" si="31"/>
        <v>-5.0818685593130297E-3</v>
      </c>
      <c r="J267" s="1">
        <f t="shared" si="32"/>
        <v>1.2083044985395475E-2</v>
      </c>
      <c r="K267" s="1">
        <f t="shared" si="33"/>
        <v>4.1289585331627521E-3</v>
      </c>
      <c r="L267" s="6">
        <f t="shared" si="34"/>
        <v>-4.8580367727212373E-3</v>
      </c>
      <c r="M267" s="6">
        <f t="shared" si="35"/>
        <v>5.2363233042555038E-3</v>
      </c>
    </row>
    <row r="268" spans="1:13" x14ac:dyDescent="0.25">
      <c r="A268" s="3">
        <v>40816</v>
      </c>
      <c r="B268" s="2">
        <v>4.8780000000000001</v>
      </c>
      <c r="C268" s="2">
        <v>11.768343</v>
      </c>
      <c r="D268" s="2">
        <v>20.215986000000001</v>
      </c>
      <c r="E268" s="2">
        <v>41.533645999999997</v>
      </c>
      <c r="F268" s="2">
        <v>55.862423</v>
      </c>
      <c r="G268" s="1">
        <f t="shared" si="29"/>
        <v>1.1194029850746245E-2</v>
      </c>
      <c r="H268" s="1">
        <f t="shared" si="30"/>
        <v>-2.3682881398847222E-2</v>
      </c>
      <c r="I268" s="1">
        <f t="shared" si="31"/>
        <v>-2.2004147874081337E-2</v>
      </c>
      <c r="J268" s="1">
        <f t="shared" si="32"/>
        <v>-5.7765534972953336E-4</v>
      </c>
      <c r="K268" s="1">
        <f t="shared" si="33"/>
        <v>-2.0559743886605641E-2</v>
      </c>
      <c r="L268" s="6">
        <f t="shared" si="34"/>
        <v>-1.1770150524256562E-2</v>
      </c>
      <c r="M268" s="6">
        <f t="shared" si="35"/>
        <v>1.2148437055790828E-2</v>
      </c>
    </row>
    <row r="269" spans="1:13" x14ac:dyDescent="0.25">
      <c r="A269" s="3">
        <v>40819</v>
      </c>
      <c r="B269" s="2">
        <v>4.7460000000000004</v>
      </c>
      <c r="C269" s="2">
        <v>11.560946</v>
      </c>
      <c r="D269" s="2">
        <v>19.923586</v>
      </c>
      <c r="E269" s="2">
        <v>41.581668999999998</v>
      </c>
      <c r="F269" s="2">
        <v>53.373412999999999</v>
      </c>
      <c r="G269" s="1">
        <f t="shared" si="29"/>
        <v>-2.7060270602705994E-2</v>
      </c>
      <c r="H269" s="1">
        <f t="shared" si="30"/>
        <v>-1.7623296669718069E-2</v>
      </c>
      <c r="I269" s="1">
        <f t="shared" si="31"/>
        <v>-1.4463801073071658E-2</v>
      </c>
      <c r="J269" s="1">
        <f t="shared" si="32"/>
        <v>1.1562433021170548E-3</v>
      </c>
      <c r="K269" s="1">
        <f t="shared" si="33"/>
        <v>-4.455606947088564E-2</v>
      </c>
      <c r="L269" s="6">
        <f t="shared" si="34"/>
        <v>-1.2300340376563631E-2</v>
      </c>
      <c r="M269" s="6">
        <f t="shared" si="35"/>
        <v>1.2678626908097897E-2</v>
      </c>
    </row>
    <row r="270" spans="1:13" x14ac:dyDescent="0.25">
      <c r="A270" s="3">
        <v>40820</v>
      </c>
      <c r="B270" s="2">
        <v>4.7320000000000002</v>
      </c>
      <c r="C270" s="2">
        <v>11.496136999999999</v>
      </c>
      <c r="D270" s="2">
        <v>20.581482000000001</v>
      </c>
      <c r="E270" s="2">
        <v>42.317909</v>
      </c>
      <c r="F270" s="2">
        <v>54.878928999999999</v>
      </c>
      <c r="G270" s="1">
        <f t="shared" si="29"/>
        <v>-2.9498525073746729E-3</v>
      </c>
      <c r="H270" s="1">
        <f t="shared" si="30"/>
        <v>-5.6058561297666065E-3</v>
      </c>
      <c r="I270" s="1">
        <f t="shared" si="31"/>
        <v>3.3020963194075659E-2</v>
      </c>
      <c r="J270" s="1">
        <f t="shared" si="32"/>
        <v>1.7705879001634228E-2</v>
      </c>
      <c r="K270" s="1">
        <f t="shared" si="33"/>
        <v>2.8207227444870364E-2</v>
      </c>
      <c r="L270" s="6">
        <f t="shared" si="34"/>
        <v>1.3063782461520932E-2</v>
      </c>
      <c r="M270" s="6">
        <f t="shared" si="35"/>
        <v>0</v>
      </c>
    </row>
    <row r="271" spans="1:13" x14ac:dyDescent="0.25">
      <c r="A271" s="3">
        <v>40821</v>
      </c>
      <c r="B271" s="2">
        <v>5.0739999999999998</v>
      </c>
      <c r="C271" s="2">
        <v>11.673594</v>
      </c>
      <c r="D271" s="2">
        <v>21.028199999999998</v>
      </c>
      <c r="E271" s="2">
        <v>42.133862000000001</v>
      </c>
      <c r="F271" s="2">
        <v>56.180163999999998</v>
      </c>
      <c r="G271" s="1">
        <f t="shared" si="29"/>
        <v>7.2273879966187504E-2</v>
      </c>
      <c r="H271" s="1">
        <f t="shared" si="30"/>
        <v>1.5436228708826327E-2</v>
      </c>
      <c r="I271" s="1">
        <f t="shared" si="31"/>
        <v>2.1704850991779656E-2</v>
      </c>
      <c r="J271" s="1">
        <f t="shared" si="32"/>
        <v>-4.3491515613400811E-3</v>
      </c>
      <c r="K271" s="1">
        <f t="shared" si="33"/>
        <v>2.3711013019222626E-2</v>
      </c>
      <c r="L271" s="6">
        <f t="shared" si="34"/>
        <v>1.8715529828377563E-2</v>
      </c>
      <c r="M271" s="6">
        <f t="shared" si="35"/>
        <v>0</v>
      </c>
    </row>
    <row r="272" spans="1:13" x14ac:dyDescent="0.25">
      <c r="A272" s="3">
        <v>40822</v>
      </c>
      <c r="B272" s="2">
        <v>5.3920000000000003</v>
      </c>
      <c r="C272" s="2">
        <v>11.646437000000001</v>
      </c>
      <c r="D272" s="2">
        <v>21.393694</v>
      </c>
      <c r="E272" s="2">
        <v>42.213875000000002</v>
      </c>
      <c r="F272" s="2">
        <v>58.321143999999997</v>
      </c>
      <c r="G272" s="1">
        <f t="shared" si="29"/>
        <v>6.2672447772960327E-2</v>
      </c>
      <c r="H272" s="1">
        <f t="shared" si="30"/>
        <v>-2.3263615301336582E-3</v>
      </c>
      <c r="I272" s="1">
        <f t="shared" si="31"/>
        <v>1.7381135808105297E-2</v>
      </c>
      <c r="J272" s="1">
        <f t="shared" si="32"/>
        <v>1.8990188936396368E-3</v>
      </c>
      <c r="K272" s="1">
        <f t="shared" si="33"/>
        <v>3.8109180314959579E-2</v>
      </c>
      <c r="L272" s="6">
        <f t="shared" si="34"/>
        <v>1.3138333241258094E-2</v>
      </c>
      <c r="M272" s="6">
        <f t="shared" si="35"/>
        <v>0</v>
      </c>
    </row>
    <row r="273" spans="1:13" x14ac:dyDescent="0.25">
      <c r="A273" s="3">
        <v>40823</v>
      </c>
      <c r="B273" s="2">
        <v>5.3979999999999997</v>
      </c>
      <c r="C273" s="2">
        <v>11.412808</v>
      </c>
      <c r="D273" s="2">
        <v>21.320599000000001</v>
      </c>
      <c r="E273" s="2">
        <v>42.974125000000001</v>
      </c>
      <c r="F273" s="2">
        <v>57.133403999999999</v>
      </c>
      <c r="G273" s="1">
        <f t="shared" si="29"/>
        <v>1.112759643916883E-3</v>
      </c>
      <c r="H273" s="1">
        <f t="shared" si="30"/>
        <v>-2.0060126543422707E-2</v>
      </c>
      <c r="I273" s="1">
        <f t="shared" si="31"/>
        <v>-3.4166610030038624E-3</v>
      </c>
      <c r="J273" s="1">
        <f t="shared" si="32"/>
        <v>1.8009481479726697E-2</v>
      </c>
      <c r="K273" s="1">
        <f t="shared" si="33"/>
        <v>-2.0365512720395218E-2</v>
      </c>
      <c r="L273" s="6">
        <f t="shared" si="34"/>
        <v>-1.0462547743961687E-3</v>
      </c>
      <c r="M273" s="6">
        <f t="shared" si="35"/>
        <v>1.4245413059304352E-3</v>
      </c>
    </row>
    <row r="274" spans="1:13" x14ac:dyDescent="0.25">
      <c r="A274" s="3">
        <v>40826</v>
      </c>
      <c r="B274" s="2">
        <v>5.5759999999999996</v>
      </c>
      <c r="C274" s="2">
        <v>11.999499</v>
      </c>
      <c r="D274" s="2">
        <v>21.881021</v>
      </c>
      <c r="E274" s="2">
        <v>43.862411000000002</v>
      </c>
      <c r="F274" s="2">
        <v>59.864486999999997</v>
      </c>
      <c r="G274" s="1">
        <f t="shared" si="29"/>
        <v>3.2975175991107886E-2</v>
      </c>
      <c r="H274" s="1">
        <f t="shared" si="30"/>
        <v>5.1406367302420319E-2</v>
      </c>
      <c r="I274" s="1">
        <f t="shared" si="31"/>
        <v>2.6285471623006318E-2</v>
      </c>
      <c r="J274" s="1">
        <f t="shared" si="32"/>
        <v>2.0670252157548363E-2</v>
      </c>
      <c r="K274" s="1">
        <f t="shared" si="33"/>
        <v>4.7801860361759596E-2</v>
      </c>
      <c r="L274" s="6">
        <f t="shared" si="34"/>
        <v>3.2447302565424198E-2</v>
      </c>
      <c r="M274" s="6">
        <f t="shared" si="35"/>
        <v>0</v>
      </c>
    </row>
    <row r="275" spans="1:13" x14ac:dyDescent="0.25">
      <c r="A275" s="3">
        <v>40827</v>
      </c>
      <c r="B275" s="2">
        <v>5.5220000000000002</v>
      </c>
      <c r="C275" s="2">
        <v>12.353795</v>
      </c>
      <c r="D275" s="2">
        <v>21.929753999999999</v>
      </c>
      <c r="E275" s="2">
        <v>43.790390000000002</v>
      </c>
      <c r="F275" s="2">
        <v>61.021984000000003</v>
      </c>
      <c r="G275" s="1">
        <f t="shared" si="29"/>
        <v>-9.6843615494976998E-3</v>
      </c>
      <c r="H275" s="1">
        <f t="shared" si="30"/>
        <v>2.9525899372965458E-2</v>
      </c>
      <c r="I275" s="1">
        <f t="shared" si="31"/>
        <v>2.22718126361654E-3</v>
      </c>
      <c r="J275" s="1">
        <f t="shared" si="32"/>
        <v>-1.6419754034951994E-3</v>
      </c>
      <c r="K275" s="1">
        <f t="shared" si="33"/>
        <v>1.93352863777152E-2</v>
      </c>
      <c r="L275" s="6">
        <f t="shared" si="34"/>
        <v>7.109770376782492E-3</v>
      </c>
      <c r="M275" s="6">
        <f t="shared" si="35"/>
        <v>0</v>
      </c>
    </row>
    <row r="276" spans="1:13" x14ac:dyDescent="0.25">
      <c r="A276" s="3">
        <v>40828</v>
      </c>
      <c r="B276" s="2">
        <v>5.56</v>
      </c>
      <c r="C276" s="2">
        <v>12.412435</v>
      </c>
      <c r="D276" s="2">
        <v>21.897272000000001</v>
      </c>
      <c r="E276" s="2">
        <v>44.174515</v>
      </c>
      <c r="F276" s="2">
        <v>61.808776999999999</v>
      </c>
      <c r="G276" s="1">
        <f t="shared" si="29"/>
        <v>6.8815646504889472E-3</v>
      </c>
      <c r="H276" s="1">
        <f t="shared" si="30"/>
        <v>4.7467195303143583E-3</v>
      </c>
      <c r="I276" s="1">
        <f t="shared" si="31"/>
        <v>-1.4811839658573911E-3</v>
      </c>
      <c r="J276" s="1">
        <f t="shared" si="32"/>
        <v>8.7719017802763144E-3</v>
      </c>
      <c r="K276" s="1">
        <f t="shared" si="33"/>
        <v>1.2893599133059874E-2</v>
      </c>
      <c r="L276" s="6">
        <f t="shared" si="34"/>
        <v>4.3952826126116076E-3</v>
      </c>
      <c r="M276" s="6">
        <f t="shared" si="35"/>
        <v>0</v>
      </c>
    </row>
    <row r="277" spans="1:13" x14ac:dyDescent="0.25">
      <c r="A277" s="3">
        <v>40829</v>
      </c>
      <c r="B277" s="2">
        <v>5.5880000000000001</v>
      </c>
      <c r="C277" s="2">
        <v>12.605012</v>
      </c>
      <c r="D277" s="2">
        <v>22.075958</v>
      </c>
      <c r="E277" s="2">
        <v>44.030479</v>
      </c>
      <c r="F277" s="2">
        <v>61.612060999999997</v>
      </c>
      <c r="G277" s="1">
        <f t="shared" si="29"/>
        <v>5.0359712230216847E-3</v>
      </c>
      <c r="H277" s="1">
        <f t="shared" si="30"/>
        <v>1.5514844589317178E-2</v>
      </c>
      <c r="I277" s="1">
        <f t="shared" si="31"/>
        <v>8.1601945667022502E-3</v>
      </c>
      <c r="J277" s="1">
        <f t="shared" si="32"/>
        <v>-3.2606130480435924E-3</v>
      </c>
      <c r="K277" s="1">
        <f t="shared" si="33"/>
        <v>-3.1826547870378308E-3</v>
      </c>
      <c r="L277" s="6">
        <f t="shared" si="34"/>
        <v>6.3836859520538967E-3</v>
      </c>
      <c r="M277" s="6">
        <f t="shared" si="35"/>
        <v>0</v>
      </c>
    </row>
    <row r="278" spans="1:13" x14ac:dyDescent="0.25">
      <c r="A278" s="3">
        <v>40830</v>
      </c>
      <c r="B278" s="2">
        <v>5.61</v>
      </c>
      <c r="C278" s="2">
        <v>13.023811</v>
      </c>
      <c r="D278" s="2">
        <v>22.149054</v>
      </c>
      <c r="E278" s="2">
        <v>44.382579999999997</v>
      </c>
      <c r="F278" s="2">
        <v>63.616886000000001</v>
      </c>
      <c r="G278" s="1">
        <f t="shared" si="29"/>
        <v>3.937007874015741E-3</v>
      </c>
      <c r="H278" s="1">
        <f t="shared" si="30"/>
        <v>3.32247997859898E-2</v>
      </c>
      <c r="I278" s="1">
        <f t="shared" si="31"/>
        <v>3.311113384071529E-3</v>
      </c>
      <c r="J278" s="1">
        <f t="shared" si="32"/>
        <v>7.9967560652700609E-3</v>
      </c>
      <c r="K278" s="1">
        <f t="shared" si="33"/>
        <v>3.2539489305511093E-2</v>
      </c>
      <c r="L278" s="6">
        <f t="shared" si="34"/>
        <v>1.3099184288816953E-2</v>
      </c>
      <c r="M278" s="6">
        <f t="shared" si="35"/>
        <v>0</v>
      </c>
    </row>
    <row r="279" spans="1:13" x14ac:dyDescent="0.25">
      <c r="A279" s="3">
        <v>40833</v>
      </c>
      <c r="B279" s="2">
        <v>5.484</v>
      </c>
      <c r="C279" s="2">
        <v>12.961779</v>
      </c>
      <c r="D279" s="2">
        <v>21.913512999999998</v>
      </c>
      <c r="E279" s="2">
        <v>43.838397999999998</v>
      </c>
      <c r="F279" s="2">
        <v>61.672600000000003</v>
      </c>
      <c r="G279" s="1">
        <f t="shared" si="29"/>
        <v>-2.2459893048128454E-2</v>
      </c>
      <c r="H279" s="1">
        <f t="shared" si="30"/>
        <v>-4.762968381528343E-3</v>
      </c>
      <c r="I279" s="1">
        <f t="shared" si="31"/>
        <v>-1.0634359372639679E-2</v>
      </c>
      <c r="J279" s="1">
        <f t="shared" si="32"/>
        <v>-1.2261161924340569E-2</v>
      </c>
      <c r="K279" s="1">
        <f t="shared" si="33"/>
        <v>-3.0562420172530858E-2</v>
      </c>
      <c r="L279" s="6">
        <f t="shared" si="34"/>
        <v>-1.1020003953849141E-2</v>
      </c>
      <c r="M279" s="6">
        <f t="shared" si="35"/>
        <v>1.1398290485383407E-2</v>
      </c>
    </row>
    <row r="280" spans="1:13" x14ac:dyDescent="0.25">
      <c r="A280" s="3">
        <v>40834</v>
      </c>
      <c r="B280" s="2">
        <v>5.6680000000000001</v>
      </c>
      <c r="C280" s="2">
        <v>13.031218000000001</v>
      </c>
      <c r="D280" s="2">
        <v>22.181545</v>
      </c>
      <c r="E280" s="2">
        <v>44.726711000000002</v>
      </c>
      <c r="F280" s="2">
        <v>64.093497999999997</v>
      </c>
      <c r="G280" s="1">
        <f t="shared" si="29"/>
        <v>3.3552151714077327E-2</v>
      </c>
      <c r="H280" s="1">
        <f t="shared" si="30"/>
        <v>5.3572121542884155E-3</v>
      </c>
      <c r="I280" s="1">
        <f t="shared" si="31"/>
        <v>1.2231356971381224E-2</v>
      </c>
      <c r="J280" s="1">
        <f t="shared" si="32"/>
        <v>2.0263354514004073E-2</v>
      </c>
      <c r="K280" s="1">
        <f t="shared" si="33"/>
        <v>3.9254028531308771E-2</v>
      </c>
      <c r="L280" s="6">
        <f t="shared" si="34"/>
        <v>1.548176087008328E-2</v>
      </c>
      <c r="M280" s="6">
        <f t="shared" si="35"/>
        <v>0</v>
      </c>
    </row>
    <row r="281" spans="1:13" x14ac:dyDescent="0.25">
      <c r="A281" s="3">
        <v>40835</v>
      </c>
      <c r="B281" s="2">
        <v>5.5140000000000002</v>
      </c>
      <c r="C281" s="2">
        <v>12.302258</v>
      </c>
      <c r="D281" s="2">
        <v>22.035343000000001</v>
      </c>
      <c r="E281" s="2">
        <v>45.014792999999997</v>
      </c>
      <c r="F281" s="2">
        <v>63.215916</v>
      </c>
      <c r="G281" s="1">
        <f t="shared" si="29"/>
        <v>-2.7170077628793199E-2</v>
      </c>
      <c r="H281" s="1">
        <f t="shared" si="30"/>
        <v>-5.5939513865856605E-2</v>
      </c>
      <c r="I281" s="1">
        <f t="shared" si="31"/>
        <v>-6.5911549443466999E-3</v>
      </c>
      <c r="J281" s="1">
        <f t="shared" si="32"/>
        <v>6.4409386149586467E-3</v>
      </c>
      <c r="K281" s="1">
        <f t="shared" si="33"/>
        <v>-1.3692215706498034E-2</v>
      </c>
      <c r="L281" s="6">
        <f t="shared" si="34"/>
        <v>-1.9059308222727115E-2</v>
      </c>
      <c r="M281" s="6">
        <f t="shared" si="35"/>
        <v>1.9437594754261382E-2</v>
      </c>
    </row>
    <row r="282" spans="1:13" x14ac:dyDescent="0.25">
      <c r="A282" s="3">
        <v>40836</v>
      </c>
      <c r="B282" s="2">
        <v>5.468</v>
      </c>
      <c r="C282" s="2">
        <v>12.200100000000001</v>
      </c>
      <c r="D282" s="2">
        <v>21.962243999999998</v>
      </c>
      <c r="E282" s="2">
        <v>45.110827999999998</v>
      </c>
      <c r="F282" s="2">
        <v>64.098388999999997</v>
      </c>
      <c r="G282" s="1">
        <f t="shared" si="29"/>
        <v>-8.342401160681967E-3</v>
      </c>
      <c r="H282" s="1">
        <f t="shared" si="30"/>
        <v>-8.3040040291789685E-3</v>
      </c>
      <c r="I282" s="1">
        <f t="shared" si="31"/>
        <v>-3.3173524914045238E-3</v>
      </c>
      <c r="J282" s="1">
        <f t="shared" si="32"/>
        <v>2.1334097881999803E-3</v>
      </c>
      <c r="K282" s="1">
        <f t="shared" si="33"/>
        <v>1.3959664841366903E-2</v>
      </c>
      <c r="L282" s="6">
        <f t="shared" si="34"/>
        <v>-3.7223133464211241E-3</v>
      </c>
      <c r="M282" s="6">
        <f t="shared" si="35"/>
        <v>4.1005998779553906E-3</v>
      </c>
    </row>
    <row r="283" spans="1:13" x14ac:dyDescent="0.25">
      <c r="A283" s="3">
        <v>40837</v>
      </c>
      <c r="B283" s="2">
        <v>5.6059999999999999</v>
      </c>
      <c r="C283" s="2">
        <v>12.124798999999999</v>
      </c>
      <c r="D283" s="2">
        <v>22.059705999999998</v>
      </c>
      <c r="E283" s="2">
        <v>45.550967999999997</v>
      </c>
      <c r="F283" s="2">
        <v>66.479416000000001</v>
      </c>
      <c r="G283" s="1">
        <f t="shared" si="29"/>
        <v>2.5237746891002111E-2</v>
      </c>
      <c r="H283" s="1">
        <f t="shared" si="30"/>
        <v>-6.1721625232581401E-3</v>
      </c>
      <c r="I283" s="1">
        <f t="shared" si="31"/>
        <v>4.437706820851206E-3</v>
      </c>
      <c r="J283" s="1">
        <f t="shared" si="32"/>
        <v>9.756859262259665E-3</v>
      </c>
      <c r="K283" s="1">
        <f t="shared" si="33"/>
        <v>3.7146440607111142E-2</v>
      </c>
      <c r="L283" s="6">
        <f t="shared" si="34"/>
        <v>5.7723612680731003E-3</v>
      </c>
      <c r="M283" s="6">
        <f t="shared" si="35"/>
        <v>0</v>
      </c>
    </row>
    <row r="284" spans="1:13" x14ac:dyDescent="0.25">
      <c r="A284" s="3">
        <v>40840</v>
      </c>
      <c r="B284" s="2">
        <v>5.71</v>
      </c>
      <c r="C284" s="2">
        <v>12.522918000000001</v>
      </c>
      <c r="D284" s="2">
        <v>22.08408</v>
      </c>
      <c r="E284" s="2">
        <v>45.438923000000003</v>
      </c>
      <c r="F284" s="2">
        <v>69.811378000000005</v>
      </c>
      <c r="G284" s="1">
        <f t="shared" si="29"/>
        <v>1.8551551908669195E-2</v>
      </c>
      <c r="H284" s="1">
        <f t="shared" si="30"/>
        <v>3.2835101018994228E-2</v>
      </c>
      <c r="I284" s="1">
        <f t="shared" si="31"/>
        <v>1.1049104643552354E-3</v>
      </c>
      <c r="J284" s="1">
        <f t="shared" si="32"/>
        <v>-2.4597720952932445E-3</v>
      </c>
      <c r="K284" s="1">
        <f t="shared" si="33"/>
        <v>5.012020562876196E-2</v>
      </c>
      <c r="L284" s="6">
        <f t="shared" si="34"/>
        <v>1.1106396975720896E-2</v>
      </c>
      <c r="M284" s="6">
        <f t="shared" si="35"/>
        <v>0</v>
      </c>
    </row>
    <row r="285" spans="1:13" x14ac:dyDescent="0.25">
      <c r="A285" s="3">
        <v>40841</v>
      </c>
      <c r="B285" s="2">
        <v>5.65</v>
      </c>
      <c r="C285" s="2">
        <v>12.276021999999999</v>
      </c>
      <c r="D285" s="2">
        <v>21.77544</v>
      </c>
      <c r="E285" s="2">
        <v>45.382914999999997</v>
      </c>
      <c r="F285" s="2">
        <v>68.381225999999998</v>
      </c>
      <c r="G285" s="1">
        <f t="shared" si="29"/>
        <v>-1.0507880910682998E-2</v>
      </c>
      <c r="H285" s="1">
        <f t="shared" si="30"/>
        <v>-1.9715532753628251E-2</v>
      </c>
      <c r="I285" s="1">
        <f t="shared" si="31"/>
        <v>-1.3975678407250891E-2</v>
      </c>
      <c r="J285" s="1">
        <f t="shared" si="32"/>
        <v>-1.2325996370997627E-3</v>
      </c>
      <c r="K285" s="1">
        <f t="shared" si="33"/>
        <v>-2.0485944282606861E-2</v>
      </c>
      <c r="L285" s="6">
        <f t="shared" si="34"/>
        <v>-1.1311013860669093E-2</v>
      </c>
      <c r="M285" s="6">
        <f t="shared" si="35"/>
        <v>1.168930039220336E-2</v>
      </c>
    </row>
    <row r="286" spans="1:13" x14ac:dyDescent="0.25">
      <c r="A286" s="3">
        <v>40842</v>
      </c>
      <c r="B286" s="2">
        <v>5.5960000000000001</v>
      </c>
      <c r="C286" s="2">
        <v>12.363365</v>
      </c>
      <c r="D286" s="2">
        <v>21.596751999999999</v>
      </c>
      <c r="E286" s="2">
        <v>45.911090999999999</v>
      </c>
      <c r="F286" s="2">
        <v>69.659225000000006</v>
      </c>
      <c r="G286" s="1">
        <f t="shared" si="29"/>
        <v>-9.5575221238938246E-3</v>
      </c>
      <c r="H286" s="1">
        <f t="shared" si="30"/>
        <v>7.1149269690133909E-3</v>
      </c>
      <c r="I286" s="1">
        <f t="shared" si="31"/>
        <v>-8.2059421072547822E-3</v>
      </c>
      <c r="J286" s="1">
        <f t="shared" si="32"/>
        <v>1.1638212309632356E-2</v>
      </c>
      <c r="K286" s="1">
        <f t="shared" si="33"/>
        <v>1.8689325634495102E-2</v>
      </c>
      <c r="L286" s="6">
        <f t="shared" si="34"/>
        <v>1.8064096573897862E-3</v>
      </c>
      <c r="M286" s="6">
        <f t="shared" si="35"/>
        <v>0</v>
      </c>
    </row>
    <row r="287" spans="1:13" x14ac:dyDescent="0.25">
      <c r="A287" s="3">
        <v>40843</v>
      </c>
      <c r="B287" s="2">
        <v>5.7519999999999998</v>
      </c>
      <c r="C287" s="2">
        <v>12.489591000000001</v>
      </c>
      <c r="D287" s="2">
        <v>22.132809000000002</v>
      </c>
      <c r="E287" s="2">
        <v>46.263205999999997</v>
      </c>
      <c r="F287" s="2">
        <v>73.280272999999994</v>
      </c>
      <c r="G287" s="1">
        <f t="shared" si="29"/>
        <v>2.7877055039313703E-2</v>
      </c>
      <c r="H287" s="1">
        <f t="shared" si="30"/>
        <v>1.0209679969814145E-2</v>
      </c>
      <c r="I287" s="1">
        <f t="shared" si="31"/>
        <v>2.4821186074647006E-2</v>
      </c>
      <c r="J287" s="1">
        <f t="shared" si="32"/>
        <v>7.6694975512561214E-3</v>
      </c>
      <c r="K287" s="1">
        <f t="shared" si="33"/>
        <v>5.1982318206956535E-2</v>
      </c>
      <c r="L287" s="6">
        <f t="shared" si="34"/>
        <v>1.6031239326557423E-2</v>
      </c>
      <c r="M287" s="6">
        <f t="shared" si="35"/>
        <v>0</v>
      </c>
    </row>
    <row r="288" spans="1:13" x14ac:dyDescent="0.25">
      <c r="A288" s="3">
        <v>40844</v>
      </c>
      <c r="B288" s="2">
        <v>5.9740000000000002</v>
      </c>
      <c r="C288" s="2">
        <v>12.497610999999999</v>
      </c>
      <c r="D288" s="2">
        <v>21.913512999999998</v>
      </c>
      <c r="E288" s="2">
        <v>45.735027000000002</v>
      </c>
      <c r="F288" s="2">
        <v>73.675849999999997</v>
      </c>
      <c r="G288" s="1">
        <f t="shared" si="29"/>
        <v>3.8595271210013937E-2</v>
      </c>
      <c r="H288" s="1">
        <f t="shared" si="30"/>
        <v>6.4213471842267111E-4</v>
      </c>
      <c r="I288" s="1">
        <f t="shared" si="31"/>
        <v>-9.9081865297804272E-3</v>
      </c>
      <c r="J288" s="1">
        <f t="shared" si="32"/>
        <v>-1.1416826581365669E-2</v>
      </c>
      <c r="K288" s="1">
        <f t="shared" si="33"/>
        <v>5.3981376406717629E-3</v>
      </c>
      <c r="L288" s="6">
        <f t="shared" si="34"/>
        <v>-1.1559697440186364E-3</v>
      </c>
      <c r="M288" s="6">
        <f t="shared" si="35"/>
        <v>1.5342562755529029E-3</v>
      </c>
    </row>
    <row r="289" spans="1:13" x14ac:dyDescent="0.25">
      <c r="A289" s="3">
        <v>40847</v>
      </c>
      <c r="B289" s="2">
        <v>5.8739999999999997</v>
      </c>
      <c r="C289" s="2">
        <v>12.492362999999999</v>
      </c>
      <c r="D289" s="2">
        <v>21.629238000000001</v>
      </c>
      <c r="E289" s="2">
        <v>45.390918999999997</v>
      </c>
      <c r="F289" s="2">
        <v>71.857726999999997</v>
      </c>
      <c r="G289" s="1">
        <f t="shared" si="29"/>
        <v>-1.6739203213927079E-2</v>
      </c>
      <c r="H289" s="1">
        <f t="shared" si="30"/>
        <v>-4.1992025515913411E-4</v>
      </c>
      <c r="I289" s="1">
        <f t="shared" si="31"/>
        <v>-1.2972589105178955E-2</v>
      </c>
      <c r="J289" s="1">
        <f t="shared" si="32"/>
        <v>-7.523948766882893E-3</v>
      </c>
      <c r="K289" s="1">
        <f t="shared" si="33"/>
        <v>-2.4677326423787393E-2</v>
      </c>
      <c r="L289" s="6">
        <f t="shared" si="34"/>
        <v>-8.3452261472898061E-3</v>
      </c>
      <c r="M289" s="6">
        <f t="shared" si="35"/>
        <v>8.7235126788240726E-3</v>
      </c>
    </row>
    <row r="290" spans="1:13" x14ac:dyDescent="0.25">
      <c r="A290" s="3">
        <v>40848</v>
      </c>
      <c r="B290" s="2">
        <v>5.7759999999999998</v>
      </c>
      <c r="C290" s="2">
        <v>12.237133999999999</v>
      </c>
      <c r="D290" s="2">
        <v>21.109423</v>
      </c>
      <c r="E290" s="2">
        <v>44.998790999999997</v>
      </c>
      <c r="F290" s="2">
        <v>69.704880000000003</v>
      </c>
      <c r="G290" s="1">
        <f t="shared" si="29"/>
        <v>-1.6683690840994192E-2</v>
      </c>
      <c r="H290" s="1">
        <f t="shared" si="30"/>
        <v>-2.0430802403036186E-2</v>
      </c>
      <c r="I290" s="1">
        <f t="shared" si="31"/>
        <v>-2.4032977953268642E-2</v>
      </c>
      <c r="J290" s="1">
        <f t="shared" si="32"/>
        <v>-8.6389085887421668E-3</v>
      </c>
      <c r="K290" s="1">
        <f t="shared" si="33"/>
        <v>-2.9959853865124231E-2</v>
      </c>
      <c r="L290" s="6">
        <f t="shared" si="34"/>
        <v>-1.7479642672908691E-2</v>
      </c>
      <c r="M290" s="6">
        <f t="shared" si="35"/>
        <v>1.7857929204442957E-2</v>
      </c>
    </row>
    <row r="291" spans="1:13" x14ac:dyDescent="0.25">
      <c r="A291" s="3">
        <v>40849</v>
      </c>
      <c r="B291" s="2">
        <v>5.742</v>
      </c>
      <c r="C291" s="2">
        <v>12.264912000000001</v>
      </c>
      <c r="D291" s="2">
        <v>21.12566</v>
      </c>
      <c r="E291" s="2">
        <v>45.502960000000002</v>
      </c>
      <c r="F291" s="2">
        <v>71.462119999999999</v>
      </c>
      <c r="G291" s="1">
        <f t="shared" si="29"/>
        <v>-5.8864265927977E-3</v>
      </c>
      <c r="H291" s="1">
        <f t="shared" si="30"/>
        <v>2.2699759600575131E-3</v>
      </c>
      <c r="I291" s="1">
        <f t="shared" si="31"/>
        <v>7.6918255889801834E-4</v>
      </c>
      <c r="J291" s="1">
        <f t="shared" si="32"/>
        <v>1.120405657120882E-2</v>
      </c>
      <c r="K291" s="1">
        <f t="shared" si="33"/>
        <v>2.5209712720257071E-2</v>
      </c>
      <c r="L291" s="6">
        <f t="shared" si="34"/>
        <v>3.4448452635249273E-3</v>
      </c>
      <c r="M291" s="6">
        <f t="shared" si="35"/>
        <v>0</v>
      </c>
    </row>
    <row r="292" spans="1:13" x14ac:dyDescent="0.25">
      <c r="A292" s="3">
        <v>40850</v>
      </c>
      <c r="B292" s="2">
        <v>6.492</v>
      </c>
      <c r="C292" s="2">
        <v>12.439591</v>
      </c>
      <c r="D292" s="2">
        <v>21.548019</v>
      </c>
      <c r="E292" s="2">
        <v>45.951096</v>
      </c>
      <c r="F292" s="2">
        <v>73.029251000000002</v>
      </c>
      <c r="G292" s="1">
        <f t="shared" si="29"/>
        <v>0.13061650992685481</v>
      </c>
      <c r="H292" s="1">
        <f t="shared" si="30"/>
        <v>1.424217311954612E-2</v>
      </c>
      <c r="I292" s="1">
        <f t="shared" si="31"/>
        <v>1.9992700819761344E-2</v>
      </c>
      <c r="J292" s="1">
        <f t="shared" si="32"/>
        <v>9.8485021633756276E-3</v>
      </c>
      <c r="K292" s="1">
        <f t="shared" si="33"/>
        <v>2.192953413640697E-2</v>
      </c>
      <c r="L292" s="6">
        <f t="shared" si="34"/>
        <v>2.9671797853442299E-2</v>
      </c>
      <c r="M292" s="6">
        <f t="shared" si="35"/>
        <v>0</v>
      </c>
    </row>
    <row r="293" spans="1:13" x14ac:dyDescent="0.25">
      <c r="A293" s="3">
        <v>40851</v>
      </c>
      <c r="B293" s="2">
        <v>6.4619999999999997</v>
      </c>
      <c r="C293" s="2">
        <v>12.352251000000001</v>
      </c>
      <c r="D293" s="2">
        <v>21.320599000000001</v>
      </c>
      <c r="E293" s="2">
        <v>46.015121000000001</v>
      </c>
      <c r="F293" s="2">
        <v>72.831435999999997</v>
      </c>
      <c r="G293" s="1">
        <f t="shared" si="29"/>
        <v>-4.6210720887246426E-3</v>
      </c>
      <c r="H293" s="1">
        <f t="shared" si="30"/>
        <v>-7.0211311609842397E-3</v>
      </c>
      <c r="I293" s="1">
        <f t="shared" si="31"/>
        <v>-1.0554102444405578E-2</v>
      </c>
      <c r="J293" s="1">
        <f t="shared" si="32"/>
        <v>1.393329116676556E-3</v>
      </c>
      <c r="K293" s="1">
        <f t="shared" si="33"/>
        <v>-2.7087091445043843E-3</v>
      </c>
      <c r="L293" s="6">
        <f t="shared" si="34"/>
        <v>-5.2336442763189746E-3</v>
      </c>
      <c r="M293" s="6">
        <f t="shared" si="35"/>
        <v>5.6119308078532411E-3</v>
      </c>
    </row>
    <row r="294" spans="1:13" x14ac:dyDescent="0.25">
      <c r="A294" s="3">
        <v>40854</v>
      </c>
      <c r="B294" s="2">
        <v>6.2539999999999996</v>
      </c>
      <c r="C294" s="2">
        <v>12.336515</v>
      </c>
      <c r="D294" s="2">
        <v>21.767313000000001</v>
      </c>
      <c r="E294" s="2">
        <v>46.367232999999999</v>
      </c>
      <c r="F294" s="2">
        <v>72.268494000000004</v>
      </c>
      <c r="G294" s="1">
        <f t="shared" si="29"/>
        <v>-3.2188177034973675E-2</v>
      </c>
      <c r="H294" s="1">
        <f t="shared" si="30"/>
        <v>-1.273937843393913E-3</v>
      </c>
      <c r="I294" s="1">
        <f t="shared" si="31"/>
        <v>2.0952225591785778E-2</v>
      </c>
      <c r="J294" s="1">
        <f t="shared" si="32"/>
        <v>7.6520933194981211E-3</v>
      </c>
      <c r="K294" s="1">
        <f t="shared" si="33"/>
        <v>-7.729382131089535E-3</v>
      </c>
      <c r="L294" s="6">
        <f t="shared" si="34"/>
        <v>3.9306625061682459E-3</v>
      </c>
      <c r="M294" s="6">
        <f t="shared" si="35"/>
        <v>0</v>
      </c>
    </row>
    <row r="295" spans="1:13" x14ac:dyDescent="0.25">
      <c r="A295" s="3">
        <v>40855</v>
      </c>
      <c r="B295" s="2">
        <v>6.3680000000000003</v>
      </c>
      <c r="C295" s="2">
        <v>12.537117</v>
      </c>
      <c r="D295" s="2">
        <v>22.059705999999998</v>
      </c>
      <c r="E295" s="2">
        <v>47.471603000000002</v>
      </c>
      <c r="F295" s="2">
        <v>72.945549</v>
      </c>
      <c r="G295" s="1">
        <f t="shared" si="29"/>
        <v>1.8228333866325608E-2</v>
      </c>
      <c r="H295" s="1">
        <f t="shared" si="30"/>
        <v>1.6260832171808737E-2</v>
      </c>
      <c r="I295" s="1">
        <f t="shared" si="31"/>
        <v>1.3432663921357557E-2</v>
      </c>
      <c r="J295" s="1">
        <f t="shared" si="32"/>
        <v>2.3817897436321012E-2</v>
      </c>
      <c r="K295" s="1">
        <f t="shared" si="33"/>
        <v>9.3686053565749106E-3</v>
      </c>
      <c r="L295" s="6">
        <f t="shared" si="34"/>
        <v>1.7943239250431987E-2</v>
      </c>
      <c r="M295" s="6">
        <f t="shared" si="35"/>
        <v>0</v>
      </c>
    </row>
    <row r="296" spans="1:13" x14ac:dyDescent="0.25">
      <c r="A296" s="3">
        <v>40856</v>
      </c>
      <c r="B296" s="2">
        <v>6.1760000000000002</v>
      </c>
      <c r="C296" s="2">
        <v>12.199175</v>
      </c>
      <c r="D296" s="2">
        <v>21.279983999999999</v>
      </c>
      <c r="E296" s="2">
        <v>46.455261</v>
      </c>
      <c r="F296" s="2">
        <v>69.712502000000001</v>
      </c>
      <c r="G296" s="1">
        <f t="shared" si="29"/>
        <v>-3.0150753768844241E-2</v>
      </c>
      <c r="H296" s="1">
        <f t="shared" si="30"/>
        <v>-2.6955319951149859E-2</v>
      </c>
      <c r="I296" s="1">
        <f t="shared" si="31"/>
        <v>-3.5345983305489215E-2</v>
      </c>
      <c r="J296" s="1">
        <f t="shared" si="32"/>
        <v>-2.1409472943224594E-2</v>
      </c>
      <c r="K296" s="1">
        <f t="shared" si="33"/>
        <v>-4.4321374563923044E-2</v>
      </c>
      <c r="L296" s="6">
        <f t="shared" si="34"/>
        <v>-2.8177416211345018E-2</v>
      </c>
      <c r="M296" s="6">
        <f t="shared" si="35"/>
        <v>2.8555702742879285E-2</v>
      </c>
    </row>
    <row r="297" spans="1:13" x14ac:dyDescent="0.25">
      <c r="A297" s="3">
        <v>40857</v>
      </c>
      <c r="B297" s="2">
        <v>6.266</v>
      </c>
      <c r="C297" s="2">
        <v>11.888704000000001</v>
      </c>
      <c r="D297" s="2">
        <v>21.344963</v>
      </c>
      <c r="E297" s="2">
        <v>46.519298999999997</v>
      </c>
      <c r="F297" s="2">
        <v>70.138489000000007</v>
      </c>
      <c r="G297" s="1">
        <f t="shared" si="29"/>
        <v>1.4572538860103679E-2</v>
      </c>
      <c r="H297" s="1">
        <f t="shared" si="30"/>
        <v>-2.5450163638114809E-2</v>
      </c>
      <c r="I297" s="1">
        <f t="shared" si="31"/>
        <v>3.0535267319751203E-3</v>
      </c>
      <c r="J297" s="1">
        <f t="shared" si="32"/>
        <v>1.3784875732372193E-3</v>
      </c>
      <c r="K297" s="1">
        <f t="shared" si="33"/>
        <v>6.1106256091627564E-3</v>
      </c>
      <c r="L297" s="6">
        <f t="shared" si="34"/>
        <v>-3.8720221226597584E-3</v>
      </c>
      <c r="M297" s="6">
        <f t="shared" si="35"/>
        <v>4.2503086541940249E-3</v>
      </c>
    </row>
    <row r="298" spans="1:13" x14ac:dyDescent="0.25">
      <c r="A298" s="3">
        <v>40858</v>
      </c>
      <c r="B298" s="2">
        <v>6.7279999999999998</v>
      </c>
      <c r="C298" s="2">
        <v>11.870184999999999</v>
      </c>
      <c r="D298" s="2">
        <v>21.856663000000001</v>
      </c>
      <c r="E298" s="2">
        <v>47.375560999999998</v>
      </c>
      <c r="F298" s="2">
        <v>73.128112999999999</v>
      </c>
      <c r="G298" s="1">
        <f t="shared" si="29"/>
        <v>7.3731248005106886E-2</v>
      </c>
      <c r="H298" s="1">
        <f t="shared" si="30"/>
        <v>-1.5576971215702784E-3</v>
      </c>
      <c r="I298" s="1">
        <f t="shared" si="31"/>
        <v>2.3972868915256518E-2</v>
      </c>
      <c r="J298" s="1">
        <f t="shared" si="32"/>
        <v>1.8406597227529131E-2</v>
      </c>
      <c r="K298" s="1">
        <f t="shared" si="33"/>
        <v>4.2624585197436948E-2</v>
      </c>
      <c r="L298" s="6">
        <f t="shared" si="34"/>
        <v>2.1655591573480158E-2</v>
      </c>
      <c r="M298" s="6">
        <f t="shared" si="35"/>
        <v>0</v>
      </c>
    </row>
    <row r="299" spans="1:13" x14ac:dyDescent="0.25">
      <c r="A299" s="3">
        <v>40861</v>
      </c>
      <c r="B299" s="2">
        <v>6.6440000000000001</v>
      </c>
      <c r="C299" s="2">
        <v>11.704765999999999</v>
      </c>
      <c r="D299" s="2">
        <v>21.734822999999999</v>
      </c>
      <c r="E299" s="2">
        <v>47.127487000000002</v>
      </c>
      <c r="F299" s="2">
        <v>73.432404000000005</v>
      </c>
      <c r="G299" s="1">
        <f t="shared" si="29"/>
        <v>-1.2485136741973824E-2</v>
      </c>
      <c r="H299" s="1">
        <f t="shared" si="30"/>
        <v>-1.3935671600737498E-2</v>
      </c>
      <c r="I299" s="1">
        <f t="shared" si="31"/>
        <v>-5.5745014689572159E-3</v>
      </c>
      <c r="J299" s="1">
        <f t="shared" si="32"/>
        <v>-5.2363284943474087E-3</v>
      </c>
      <c r="K299" s="1">
        <f t="shared" si="33"/>
        <v>4.1610673038972035E-3</v>
      </c>
      <c r="L299" s="6">
        <f t="shared" si="34"/>
        <v>-8.6889246067185354E-3</v>
      </c>
      <c r="M299" s="6">
        <f t="shared" si="35"/>
        <v>9.0672111382528019E-3</v>
      </c>
    </row>
    <row r="300" spans="1:13" x14ac:dyDescent="0.25">
      <c r="A300" s="3">
        <v>40862</v>
      </c>
      <c r="B300" s="2">
        <v>6.7859999999999996</v>
      </c>
      <c r="C300" s="2">
        <v>12.000114</v>
      </c>
      <c r="D300" s="2">
        <v>21.882128000000002</v>
      </c>
      <c r="E300" s="2">
        <v>45.983111999999998</v>
      </c>
      <c r="F300" s="2">
        <v>73.843208000000004</v>
      </c>
      <c r="G300" s="1">
        <f t="shared" si="29"/>
        <v>2.1372667068031204E-2</v>
      </c>
      <c r="H300" s="1">
        <f t="shared" si="30"/>
        <v>2.5233140073026794E-2</v>
      </c>
      <c r="I300" s="1">
        <f t="shared" si="31"/>
        <v>6.7773728822178025E-3</v>
      </c>
      <c r="J300" s="1">
        <f t="shared" si="32"/>
        <v>-2.42825381289693E-2</v>
      </c>
      <c r="K300" s="1">
        <f t="shared" si="33"/>
        <v>5.5943150111223972E-3</v>
      </c>
      <c r="L300" s="6">
        <f t="shared" si="34"/>
        <v>4.5036037360927277E-3</v>
      </c>
      <c r="M300" s="6">
        <f t="shared" si="35"/>
        <v>0</v>
      </c>
    </row>
    <row r="301" spans="1:13" x14ac:dyDescent="0.25">
      <c r="A301" s="3">
        <v>40863</v>
      </c>
      <c r="B301" s="2">
        <v>6.9880000000000004</v>
      </c>
      <c r="C301" s="2">
        <v>11.874815</v>
      </c>
      <c r="D301" s="2">
        <v>21.333841</v>
      </c>
      <c r="E301" s="2">
        <v>45.358905999999998</v>
      </c>
      <c r="F301" s="2">
        <v>72.83905</v>
      </c>
      <c r="G301" s="1">
        <f t="shared" si="29"/>
        <v>2.9767167698202313E-2</v>
      </c>
      <c r="H301" s="1">
        <f t="shared" si="30"/>
        <v>-1.044148413923407E-2</v>
      </c>
      <c r="I301" s="1">
        <f t="shared" si="31"/>
        <v>-2.5056383912935742E-2</v>
      </c>
      <c r="J301" s="1">
        <f t="shared" si="32"/>
        <v>-1.3574679330098482E-2</v>
      </c>
      <c r="K301" s="1">
        <f t="shared" si="33"/>
        <v>-1.3598515384109611E-2</v>
      </c>
      <c r="L301" s="6">
        <f t="shared" si="34"/>
        <v>-1.0474221634306346E-2</v>
      </c>
      <c r="M301" s="6">
        <f t="shared" si="35"/>
        <v>1.0852508165840612E-2</v>
      </c>
    </row>
    <row r="302" spans="1:13" x14ac:dyDescent="0.25">
      <c r="A302" s="3">
        <v>40864</v>
      </c>
      <c r="B302" s="2">
        <v>6.7359999999999998</v>
      </c>
      <c r="C302" s="2">
        <v>11.647667999999999</v>
      </c>
      <c r="D302" s="2">
        <v>20.900134999999999</v>
      </c>
      <c r="E302" s="2">
        <v>45.398926000000003</v>
      </c>
      <c r="F302" s="2">
        <v>71.363242999999997</v>
      </c>
      <c r="G302" s="1">
        <f t="shared" si="29"/>
        <v>-3.6061820263308619E-2</v>
      </c>
      <c r="H302" s="1">
        <f t="shared" si="30"/>
        <v>-1.9128466422424273E-2</v>
      </c>
      <c r="I302" s="1">
        <f t="shared" si="31"/>
        <v>-2.0329484971787326E-2</v>
      </c>
      <c r="J302" s="1">
        <f t="shared" si="32"/>
        <v>8.8229641164638828E-4</v>
      </c>
      <c r="K302" s="1">
        <f t="shared" si="33"/>
        <v>-2.0261206042637925E-2</v>
      </c>
      <c r="L302" s="6">
        <f t="shared" si="34"/>
        <v>-1.5689028499207374E-2</v>
      </c>
      <c r="M302" s="6">
        <f t="shared" si="35"/>
        <v>1.6067315030741641E-2</v>
      </c>
    </row>
    <row r="303" spans="1:13" x14ac:dyDescent="0.25">
      <c r="A303" s="3">
        <v>40865</v>
      </c>
      <c r="B303" s="2">
        <v>6.52</v>
      </c>
      <c r="C303" s="2">
        <v>11.571441999999999</v>
      </c>
      <c r="D303" s="2">
        <v>20.703728000000002</v>
      </c>
      <c r="E303" s="2">
        <v>45.799061000000002</v>
      </c>
      <c r="F303" s="2">
        <v>71.454543999999999</v>
      </c>
      <c r="G303" s="1">
        <f t="shared" si="29"/>
        <v>-3.2066508313539188E-2</v>
      </c>
      <c r="H303" s="1">
        <f t="shared" si="30"/>
        <v>-6.5443142781885788E-3</v>
      </c>
      <c r="I303" s="1">
        <f t="shared" si="31"/>
        <v>-9.397403413901273E-3</v>
      </c>
      <c r="J303" s="1">
        <f t="shared" si="32"/>
        <v>8.813754757105885E-3</v>
      </c>
      <c r="K303" s="1">
        <f t="shared" si="33"/>
        <v>1.2793841221594437E-3</v>
      </c>
      <c r="L303" s="6">
        <f t="shared" si="34"/>
        <v>-6.0925815998416968E-3</v>
      </c>
      <c r="M303" s="6">
        <f t="shared" si="35"/>
        <v>6.4708681313759633E-3</v>
      </c>
    </row>
    <row r="304" spans="1:13" x14ac:dyDescent="0.25">
      <c r="A304" s="3">
        <v>40868</v>
      </c>
      <c r="B304" s="2">
        <v>6.3520000000000003</v>
      </c>
      <c r="C304" s="2">
        <v>11.388427</v>
      </c>
      <c r="D304" s="2">
        <v>20.458238999999999</v>
      </c>
      <c r="E304" s="2">
        <v>45.342899000000003</v>
      </c>
      <c r="F304" s="2">
        <v>69.316909999999993</v>
      </c>
      <c r="G304" s="1">
        <f t="shared" si="29"/>
        <v>-2.5766871165644023E-2</v>
      </c>
      <c r="H304" s="1">
        <f t="shared" si="30"/>
        <v>-1.5816092756632982E-2</v>
      </c>
      <c r="I304" s="1">
        <f t="shared" si="31"/>
        <v>-1.1857236532473947E-2</v>
      </c>
      <c r="J304" s="1">
        <f t="shared" si="32"/>
        <v>-9.9600731988805924E-3</v>
      </c>
      <c r="K304" s="1">
        <f t="shared" si="33"/>
        <v>-2.9915998064447891E-2</v>
      </c>
      <c r="L304" s="6">
        <f t="shared" si="34"/>
        <v>-1.4188446561347136E-2</v>
      </c>
      <c r="M304" s="6">
        <f t="shared" si="35"/>
        <v>1.4566733092881402E-2</v>
      </c>
    </row>
    <row r="305" spans="1:13" x14ac:dyDescent="0.25">
      <c r="A305" s="3">
        <v>40869</v>
      </c>
      <c r="B305" s="2">
        <v>6.4139999999999997</v>
      </c>
      <c r="C305" s="2">
        <v>11.619895</v>
      </c>
      <c r="D305" s="2">
        <v>20.286386</v>
      </c>
      <c r="E305" s="2">
        <v>45.494948999999998</v>
      </c>
      <c r="F305" s="2">
        <v>68.457306000000003</v>
      </c>
      <c r="G305" s="1">
        <f t="shared" si="29"/>
        <v>9.7607052896724333E-3</v>
      </c>
      <c r="H305" s="1">
        <f t="shared" si="30"/>
        <v>2.0324843808543491E-2</v>
      </c>
      <c r="I305" s="1">
        <f t="shared" si="31"/>
        <v>-8.4001853727487807E-3</v>
      </c>
      <c r="J305" s="1">
        <f t="shared" si="32"/>
        <v>3.3533365389804004E-3</v>
      </c>
      <c r="K305" s="1">
        <f t="shared" si="33"/>
        <v>-1.2401072119342715E-2</v>
      </c>
      <c r="L305" s="6">
        <f t="shared" si="34"/>
        <v>5.4390626284138554E-3</v>
      </c>
      <c r="M305" s="6">
        <f t="shared" si="35"/>
        <v>0</v>
      </c>
    </row>
    <row r="306" spans="1:13" x14ac:dyDescent="0.25">
      <c r="A306" s="3">
        <v>40870</v>
      </c>
      <c r="B306" s="2">
        <v>6.29</v>
      </c>
      <c r="C306" s="2">
        <v>11.326086999999999</v>
      </c>
      <c r="D306" s="2">
        <v>20.024515000000001</v>
      </c>
      <c r="E306" s="2">
        <v>45.326889000000001</v>
      </c>
      <c r="F306" s="2">
        <v>66.760872000000006</v>
      </c>
      <c r="G306" s="1">
        <f t="shared" si="29"/>
        <v>-1.9332709697536532E-2</v>
      </c>
      <c r="H306" s="1">
        <f t="shared" si="30"/>
        <v>-2.5284910061579735E-2</v>
      </c>
      <c r="I306" s="1">
        <f t="shared" si="31"/>
        <v>-1.2908706361004829E-2</v>
      </c>
      <c r="J306" s="1">
        <f t="shared" si="32"/>
        <v>-3.6940364522662916E-3</v>
      </c>
      <c r="K306" s="1">
        <f t="shared" si="33"/>
        <v>-2.4780905050514224E-2</v>
      </c>
      <c r="L306" s="6">
        <f t="shared" si="34"/>
        <v>-1.44211603140621E-2</v>
      </c>
      <c r="M306" s="6">
        <f t="shared" si="35"/>
        <v>1.4799446845596366E-2</v>
      </c>
    </row>
    <row r="307" spans="1:13" x14ac:dyDescent="0.25">
      <c r="A307" s="3">
        <v>40872</v>
      </c>
      <c r="B307" s="2">
        <v>6.3319999999999999</v>
      </c>
      <c r="C307" s="2">
        <v>11.220541000000001</v>
      </c>
      <c r="D307" s="2">
        <v>19.885406</v>
      </c>
      <c r="E307" s="2">
        <v>45.526966000000002</v>
      </c>
      <c r="F307" s="2">
        <v>65.969764999999995</v>
      </c>
      <c r="G307" s="1">
        <f t="shared" si="29"/>
        <v>6.6772655007949488E-3</v>
      </c>
      <c r="H307" s="1">
        <f t="shared" si="30"/>
        <v>-9.3188406552058289E-3</v>
      </c>
      <c r="I307" s="1">
        <f t="shared" si="31"/>
        <v>-6.9469347946754523E-3</v>
      </c>
      <c r="J307" s="1">
        <f t="shared" si="32"/>
        <v>4.4140907177636635E-3</v>
      </c>
      <c r="K307" s="1">
        <f t="shared" si="33"/>
        <v>-1.1849860199549367E-2</v>
      </c>
      <c r="L307" s="6">
        <f t="shared" si="34"/>
        <v>-2.446597765557557E-3</v>
      </c>
      <c r="M307" s="6">
        <f t="shared" si="35"/>
        <v>2.8248842970918235E-3</v>
      </c>
    </row>
    <row r="308" spans="1:13" x14ac:dyDescent="0.25">
      <c r="A308" s="3">
        <v>40875</v>
      </c>
      <c r="B308" s="2">
        <v>6.5119999999999996</v>
      </c>
      <c r="C308" s="2">
        <v>11.607858</v>
      </c>
      <c r="D308" s="2">
        <v>20.351852000000001</v>
      </c>
      <c r="E308" s="2">
        <v>45.815055999999998</v>
      </c>
      <c r="F308" s="2">
        <v>69.590759000000006</v>
      </c>
      <c r="G308" s="1">
        <f t="shared" si="29"/>
        <v>2.8427037271004485E-2</v>
      </c>
      <c r="H308" s="1">
        <f t="shared" si="30"/>
        <v>3.4518567331111694E-2</v>
      </c>
      <c r="I308" s="1">
        <f t="shared" si="31"/>
        <v>2.3456699853148688E-2</v>
      </c>
      <c r="J308" s="1">
        <f t="shared" si="32"/>
        <v>6.3278980637540005E-3</v>
      </c>
      <c r="K308" s="1">
        <f t="shared" si="33"/>
        <v>5.4888690296229115E-2</v>
      </c>
      <c r="L308" s="6">
        <f t="shared" si="34"/>
        <v>2.2050011010744948E-2</v>
      </c>
      <c r="M308" s="6">
        <f t="shared" si="35"/>
        <v>0</v>
      </c>
    </row>
    <row r="309" spans="1:13" x14ac:dyDescent="0.25">
      <c r="A309" s="3">
        <v>40876</v>
      </c>
      <c r="B309" s="2">
        <v>6.35</v>
      </c>
      <c r="C309" s="2">
        <v>11.517744</v>
      </c>
      <c r="D309" s="2">
        <v>20.327297000000002</v>
      </c>
      <c r="E309" s="2">
        <v>46.551291999999997</v>
      </c>
      <c r="F309" s="2">
        <v>68.875686999999999</v>
      </c>
      <c r="G309" s="1">
        <f t="shared" si="29"/>
        <v>-2.487714987714984E-2</v>
      </c>
      <c r="H309" s="1">
        <f t="shared" si="30"/>
        <v>-7.7631893842946553E-3</v>
      </c>
      <c r="I309" s="1">
        <f t="shared" si="31"/>
        <v>-1.2065241040470909E-3</v>
      </c>
      <c r="J309" s="1">
        <f t="shared" si="32"/>
        <v>1.6069739170459618E-2</v>
      </c>
      <c r="K309" s="1">
        <f t="shared" si="33"/>
        <v>-1.0275387282383419E-2</v>
      </c>
      <c r="L309" s="6">
        <f t="shared" si="34"/>
        <v>-9.2358820370968576E-4</v>
      </c>
      <c r="M309" s="6">
        <f t="shared" si="35"/>
        <v>1.3018747352439523E-3</v>
      </c>
    </row>
    <row r="310" spans="1:13" x14ac:dyDescent="0.25">
      <c r="A310" s="3">
        <v>40877</v>
      </c>
      <c r="B310" s="2">
        <v>6.548</v>
      </c>
      <c r="C310" s="2">
        <v>11.795496999999999</v>
      </c>
      <c r="D310" s="2">
        <v>20.932856000000001</v>
      </c>
      <c r="E310" s="2">
        <v>47.135494000000001</v>
      </c>
      <c r="F310" s="2">
        <v>74.459366000000003</v>
      </c>
      <c r="G310" s="1">
        <f t="shared" si="29"/>
        <v>3.1181102362204838E-2</v>
      </c>
      <c r="H310" s="1">
        <f t="shared" si="30"/>
        <v>2.4115226037321191E-2</v>
      </c>
      <c r="I310" s="1">
        <f t="shared" si="31"/>
        <v>2.9790434015894984E-2</v>
      </c>
      <c r="J310" s="1">
        <f t="shared" si="32"/>
        <v>1.2549640942296714E-2</v>
      </c>
      <c r="K310" s="1">
        <f t="shared" si="33"/>
        <v>8.1068940916698251E-2</v>
      </c>
      <c r="L310" s="6">
        <f t="shared" si="34"/>
        <v>2.3239822383391624E-2</v>
      </c>
      <c r="M310" s="6">
        <f t="shared" si="35"/>
        <v>0</v>
      </c>
    </row>
    <row r="311" spans="1:13" x14ac:dyDescent="0.25">
      <c r="A311" s="3">
        <v>40878</v>
      </c>
      <c r="B311" s="2">
        <v>6.52</v>
      </c>
      <c r="C311" s="2">
        <v>11.972338000000001</v>
      </c>
      <c r="D311" s="2">
        <v>20.687365</v>
      </c>
      <c r="E311" s="2">
        <v>46.903416</v>
      </c>
      <c r="F311" s="2">
        <v>73.653014999999996</v>
      </c>
      <c r="G311" s="1">
        <f t="shared" si="29"/>
        <v>-4.2761148442272967E-3</v>
      </c>
      <c r="H311" s="1">
        <f t="shared" si="30"/>
        <v>1.4992246617501648E-2</v>
      </c>
      <c r="I311" s="1">
        <f t="shared" si="31"/>
        <v>-1.1727544487957209E-2</v>
      </c>
      <c r="J311" s="1">
        <f t="shared" si="32"/>
        <v>-4.9236356788793234E-3</v>
      </c>
      <c r="K311" s="1">
        <f t="shared" si="33"/>
        <v>-1.0829409963012626E-2</v>
      </c>
      <c r="L311" s="6">
        <f t="shared" si="34"/>
        <v>-1.3101552076270199E-3</v>
      </c>
      <c r="M311" s="6">
        <f t="shared" si="35"/>
        <v>1.6884417391612864E-3</v>
      </c>
    </row>
    <row r="312" spans="1:13" x14ac:dyDescent="0.25">
      <c r="A312" s="3">
        <v>40879</v>
      </c>
      <c r="B312" s="2">
        <v>6.66</v>
      </c>
      <c r="C312" s="2">
        <v>12.026966</v>
      </c>
      <c r="D312" s="2">
        <v>20.638269000000001</v>
      </c>
      <c r="E312" s="2">
        <v>46.487267000000003</v>
      </c>
      <c r="F312" s="2">
        <v>73.249825000000001</v>
      </c>
      <c r="G312" s="1">
        <f t="shared" si="29"/>
        <v>2.1472392638036908E-2</v>
      </c>
      <c r="H312" s="1">
        <f t="shared" si="30"/>
        <v>4.5628514664386444E-3</v>
      </c>
      <c r="I312" s="1">
        <f t="shared" si="31"/>
        <v>-2.3732360307848754E-3</v>
      </c>
      <c r="J312" s="1">
        <f t="shared" si="32"/>
        <v>-8.8724667729958018E-3</v>
      </c>
      <c r="K312" s="1">
        <f t="shared" si="33"/>
        <v>-5.4741818783656804E-3</v>
      </c>
      <c r="L312" s="6">
        <f t="shared" si="34"/>
        <v>6.9392886275121283E-4</v>
      </c>
      <c r="M312" s="6">
        <f t="shared" si="35"/>
        <v>0</v>
      </c>
    </row>
    <row r="313" spans="1:13" x14ac:dyDescent="0.25">
      <c r="A313" s="3">
        <v>40882</v>
      </c>
      <c r="B313" s="2">
        <v>6.8840000000000003</v>
      </c>
      <c r="C313" s="2">
        <v>12.129122000000001</v>
      </c>
      <c r="D313" s="2">
        <v>21.031061000000001</v>
      </c>
      <c r="E313" s="2">
        <v>46.687339999999999</v>
      </c>
      <c r="F313" s="2">
        <v>73.675849999999997</v>
      </c>
      <c r="G313" s="1">
        <f t="shared" si="29"/>
        <v>3.3633633633633586E-2</v>
      </c>
      <c r="H313" s="1">
        <f t="shared" si="30"/>
        <v>8.493912762370881E-3</v>
      </c>
      <c r="I313" s="1">
        <f t="shared" si="31"/>
        <v>1.9032216316203554E-2</v>
      </c>
      <c r="J313" s="1">
        <f t="shared" si="32"/>
        <v>4.3038236685326581E-3</v>
      </c>
      <c r="K313" s="1">
        <f t="shared" si="33"/>
        <v>5.8160548506429599E-3</v>
      </c>
      <c r="L313" s="6">
        <f t="shared" si="34"/>
        <v>1.3591173130471531E-2</v>
      </c>
      <c r="M313" s="6">
        <f t="shared" si="35"/>
        <v>0</v>
      </c>
    </row>
    <row r="314" spans="1:13" x14ac:dyDescent="0.25">
      <c r="A314" s="3">
        <v>40883</v>
      </c>
      <c r="B314" s="2">
        <v>6.9740000000000002</v>
      </c>
      <c r="C314" s="2">
        <v>12.065542000000001</v>
      </c>
      <c r="D314" s="2">
        <v>20.998325000000001</v>
      </c>
      <c r="E314" s="2">
        <v>47.039444000000003</v>
      </c>
      <c r="F314" s="2">
        <v>72.998786999999993</v>
      </c>
      <c r="G314" s="1">
        <f t="shared" si="29"/>
        <v>1.3073794305636266E-2</v>
      </c>
      <c r="H314" s="1">
        <f t="shared" si="30"/>
        <v>-5.2419293004061229E-3</v>
      </c>
      <c r="I314" s="1">
        <f t="shared" si="31"/>
        <v>-1.5565548499907322E-3</v>
      </c>
      <c r="J314" s="1">
        <f t="shared" si="32"/>
        <v>7.541744721374144E-3</v>
      </c>
      <c r="K314" s="1">
        <f t="shared" si="33"/>
        <v>-9.1897548518273808E-3</v>
      </c>
      <c r="L314" s="6">
        <f t="shared" si="34"/>
        <v>2.0327014312054173E-3</v>
      </c>
      <c r="M314" s="6">
        <f t="shared" si="35"/>
        <v>0</v>
      </c>
    </row>
    <row r="315" spans="1:13" x14ac:dyDescent="0.25">
      <c r="A315" s="3">
        <v>40884</v>
      </c>
      <c r="B315" s="2">
        <v>6.8380000000000001</v>
      </c>
      <c r="C315" s="2">
        <v>12.008138000000001</v>
      </c>
      <c r="D315" s="2">
        <v>20.949228000000002</v>
      </c>
      <c r="E315" s="2">
        <v>47.115955</v>
      </c>
      <c r="F315" s="2">
        <v>72.184844999999996</v>
      </c>
      <c r="G315" s="1">
        <f t="shared" si="29"/>
        <v>-1.9501003728133126E-2</v>
      </c>
      <c r="H315" s="1">
        <f t="shared" si="30"/>
        <v>-4.7576810059589691E-3</v>
      </c>
      <c r="I315" s="1">
        <f t="shared" si="31"/>
        <v>-2.3381388753627164E-3</v>
      </c>
      <c r="J315" s="1">
        <f t="shared" si="32"/>
        <v>1.6265285788665818E-3</v>
      </c>
      <c r="K315" s="1">
        <f t="shared" si="33"/>
        <v>-1.115007568550419E-2</v>
      </c>
      <c r="L315" s="6">
        <f t="shared" si="34"/>
        <v>-4.0445760086528261E-3</v>
      </c>
      <c r="M315" s="6">
        <f t="shared" si="35"/>
        <v>4.4228625401870926E-3</v>
      </c>
    </row>
    <row r="316" spans="1:13" x14ac:dyDescent="0.25">
      <c r="A316" s="3">
        <v>40885</v>
      </c>
      <c r="B316" s="2">
        <v>6.1779999999999999</v>
      </c>
      <c r="C316" s="2">
        <v>12.056595</v>
      </c>
      <c r="D316" s="2">
        <v>20.785565999999999</v>
      </c>
      <c r="E316" s="2">
        <v>46.689163000000001</v>
      </c>
      <c r="F316" s="2">
        <v>70.686217999999997</v>
      </c>
      <c r="G316" s="1">
        <f t="shared" si="29"/>
        <v>-9.6519450131617446E-2</v>
      </c>
      <c r="H316" s="1">
        <f t="shared" si="30"/>
        <v>4.0353466957157025E-3</v>
      </c>
      <c r="I316" s="1">
        <f t="shared" si="31"/>
        <v>-7.8123165206852585E-3</v>
      </c>
      <c r="J316" s="1">
        <f t="shared" si="32"/>
        <v>-9.0583327876936348E-3</v>
      </c>
      <c r="K316" s="1">
        <f t="shared" si="33"/>
        <v>-2.0760964437895546E-2</v>
      </c>
      <c r="L316" s="6">
        <f t="shared" si="34"/>
        <v>-1.6369008445750493E-2</v>
      </c>
      <c r="M316" s="6">
        <f t="shared" si="35"/>
        <v>1.6747294977284759E-2</v>
      </c>
    </row>
    <row r="317" spans="1:13" x14ac:dyDescent="0.25">
      <c r="A317" s="3">
        <v>40886</v>
      </c>
      <c r="B317" s="2">
        <v>6.2080000000000002</v>
      </c>
      <c r="C317" s="2">
        <v>12.147944000000001</v>
      </c>
      <c r="D317" s="2">
        <v>21.031061000000001</v>
      </c>
      <c r="E317" s="2">
        <v>46.962955000000001</v>
      </c>
      <c r="F317" s="2">
        <v>73.006393000000003</v>
      </c>
      <c r="G317" s="1">
        <f t="shared" si="29"/>
        <v>4.8559404337973344E-3</v>
      </c>
      <c r="H317" s="1">
        <f t="shared" si="30"/>
        <v>7.5766831348320629E-3</v>
      </c>
      <c r="I317" s="1">
        <f t="shared" si="31"/>
        <v>1.1810840272523881E-2</v>
      </c>
      <c r="J317" s="1">
        <f t="shared" si="32"/>
        <v>5.8641445339253639E-3</v>
      </c>
      <c r="K317" s="1">
        <f t="shared" si="33"/>
        <v>3.2823583799602929E-2</v>
      </c>
      <c r="L317" s="6">
        <f t="shared" si="34"/>
        <v>7.9576030942143019E-3</v>
      </c>
      <c r="M317" s="6">
        <f t="shared" si="35"/>
        <v>0</v>
      </c>
    </row>
    <row r="318" spans="1:13" x14ac:dyDescent="0.25">
      <c r="A318" s="3">
        <v>40889</v>
      </c>
      <c r="B318" s="2">
        <v>6.0819999999999999</v>
      </c>
      <c r="C318" s="2">
        <v>12.093012999999999</v>
      </c>
      <c r="D318" s="2">
        <v>20.875582000000001</v>
      </c>
      <c r="E318" s="2">
        <v>46.777743999999998</v>
      </c>
      <c r="F318" s="2">
        <v>70.929633999999993</v>
      </c>
      <c r="G318" s="1">
        <f t="shared" si="29"/>
        <v>-2.0296391752577359E-2</v>
      </c>
      <c r="H318" s="1">
        <f t="shared" si="30"/>
        <v>-4.5218351352296349E-3</v>
      </c>
      <c r="I318" s="1">
        <f t="shared" si="31"/>
        <v>-7.3928272092406155E-3</v>
      </c>
      <c r="J318" s="1">
        <f t="shared" si="32"/>
        <v>-3.9437680188566526E-3</v>
      </c>
      <c r="K318" s="1">
        <f t="shared" si="33"/>
        <v>-2.8446262233500663E-2</v>
      </c>
      <c r="L318" s="6">
        <f t="shared" si="34"/>
        <v>-7.2334612099412051E-3</v>
      </c>
      <c r="M318" s="6">
        <f t="shared" si="35"/>
        <v>7.6117477414754716E-3</v>
      </c>
    </row>
    <row r="319" spans="1:13" x14ac:dyDescent="0.25">
      <c r="A319" s="3">
        <v>40890</v>
      </c>
      <c r="B319" s="2">
        <v>5.89</v>
      </c>
      <c r="C319" s="2">
        <v>11.999499</v>
      </c>
      <c r="D319" s="2">
        <v>21.080165999999998</v>
      </c>
      <c r="E319" s="2">
        <v>46.383175000000001</v>
      </c>
      <c r="F319" s="2">
        <v>69.210419000000002</v>
      </c>
      <c r="G319" s="1">
        <f t="shared" si="29"/>
        <v>-3.1568562972706382E-2</v>
      </c>
      <c r="H319" s="1">
        <f t="shared" si="30"/>
        <v>-7.7328950196281498E-3</v>
      </c>
      <c r="I319" s="1">
        <f t="shared" si="31"/>
        <v>9.8001579069746381E-3</v>
      </c>
      <c r="J319" s="1">
        <f t="shared" si="32"/>
        <v>-8.4349728366549526E-3</v>
      </c>
      <c r="K319" s="1">
        <f t="shared" si="33"/>
        <v>-2.4238317654367014E-2</v>
      </c>
      <c r="L319" s="6">
        <f t="shared" si="34"/>
        <v>-5.8710984759794138E-3</v>
      </c>
      <c r="M319" s="6">
        <f t="shared" si="35"/>
        <v>6.2493850075136803E-3</v>
      </c>
    </row>
    <row r="320" spans="1:13" x14ac:dyDescent="0.25">
      <c r="A320" s="3">
        <v>40891</v>
      </c>
      <c r="B320" s="2">
        <v>5.7060000000000004</v>
      </c>
      <c r="C320" s="2">
        <v>11.733470000000001</v>
      </c>
      <c r="D320" s="2">
        <v>20.941050000000001</v>
      </c>
      <c r="E320" s="2">
        <v>46.423431000000001</v>
      </c>
      <c r="F320" s="2">
        <v>66.182747000000006</v>
      </c>
      <c r="G320" s="1">
        <f t="shared" si="29"/>
        <v>-3.1239388794566891E-2</v>
      </c>
      <c r="H320" s="1">
        <f t="shared" si="30"/>
        <v>-2.2170008931206131E-2</v>
      </c>
      <c r="I320" s="1">
        <f t="shared" si="31"/>
        <v>-6.5993787714953012E-3</v>
      </c>
      <c r="J320" s="1">
        <f t="shared" si="32"/>
        <v>8.6790091450184015E-4</v>
      </c>
      <c r="K320" s="1">
        <f t="shared" si="33"/>
        <v>-4.3745899009800748E-2</v>
      </c>
      <c r="L320" s="6">
        <f t="shared" si="34"/>
        <v>-1.1877440869024388E-2</v>
      </c>
      <c r="M320" s="6">
        <f t="shared" si="35"/>
        <v>1.2255727400558655E-2</v>
      </c>
    </row>
    <row r="321" spans="1:13" x14ac:dyDescent="0.25">
      <c r="A321" s="3">
        <v>40892</v>
      </c>
      <c r="B321" s="2">
        <v>5.7240000000000002</v>
      </c>
      <c r="C321" s="2">
        <v>11.694889999999999</v>
      </c>
      <c r="D321" s="2">
        <v>20.916494</v>
      </c>
      <c r="E321" s="2">
        <v>46.665019999999998</v>
      </c>
      <c r="F321" s="2">
        <v>66.715232999999998</v>
      </c>
      <c r="G321" s="1">
        <f t="shared" si="29"/>
        <v>3.154574132492094E-3</v>
      </c>
      <c r="H321" s="1">
        <f t="shared" si="30"/>
        <v>-3.2880298837429933E-3</v>
      </c>
      <c r="I321" s="1">
        <f t="shared" si="31"/>
        <v>-1.1726250593929732E-3</v>
      </c>
      <c r="J321" s="1">
        <f t="shared" si="32"/>
        <v>5.2040315589771957E-3</v>
      </c>
      <c r="K321" s="1">
        <f t="shared" si="33"/>
        <v>8.0456920290721268E-3</v>
      </c>
      <c r="L321" s="6">
        <f t="shared" si="34"/>
        <v>7.0618052033687791E-4</v>
      </c>
      <c r="M321" s="6">
        <f t="shared" si="35"/>
        <v>0</v>
      </c>
    </row>
    <row r="322" spans="1:13" x14ac:dyDescent="0.25">
      <c r="A322" s="3">
        <v>40893</v>
      </c>
      <c r="B322" s="2">
        <v>5.6</v>
      </c>
      <c r="C322" s="2">
        <v>11.759086999999999</v>
      </c>
      <c r="D322" s="2">
        <v>21.276558000000001</v>
      </c>
      <c r="E322" s="2">
        <v>46.922694999999997</v>
      </c>
      <c r="F322" s="2">
        <v>66.334868999999998</v>
      </c>
      <c r="G322" s="1">
        <f t="shared" si="29"/>
        <v>-2.1663172606568915E-2</v>
      </c>
      <c r="H322" s="1">
        <f t="shared" si="30"/>
        <v>5.4893205494024322E-3</v>
      </c>
      <c r="I322" s="1">
        <f t="shared" si="31"/>
        <v>1.7214357243618528E-2</v>
      </c>
      <c r="J322" s="1">
        <f t="shared" si="32"/>
        <v>5.521801983584318E-3</v>
      </c>
      <c r="K322" s="1">
        <f t="shared" si="33"/>
        <v>-5.7013066266290435E-3</v>
      </c>
      <c r="L322" s="6">
        <f t="shared" si="34"/>
        <v>5.4341469551294347E-3</v>
      </c>
      <c r="M322" s="6">
        <f t="shared" si="35"/>
        <v>0</v>
      </c>
    </row>
    <row r="323" spans="1:13" x14ac:dyDescent="0.25">
      <c r="A323" s="3">
        <v>40896</v>
      </c>
      <c r="B323" s="2">
        <v>5.55</v>
      </c>
      <c r="C323" s="2">
        <v>11.795809</v>
      </c>
      <c r="D323" s="2">
        <v>20.891945</v>
      </c>
      <c r="E323" s="2">
        <v>46.528111000000003</v>
      </c>
      <c r="F323" s="2">
        <v>66.372924999999995</v>
      </c>
      <c r="G323" s="1">
        <f t="shared" si="29"/>
        <v>-8.9285714285713969E-3</v>
      </c>
      <c r="H323" s="1">
        <f t="shared" si="30"/>
        <v>3.1228614942639954E-3</v>
      </c>
      <c r="I323" s="1">
        <f t="shared" si="31"/>
        <v>-1.8076843068319692E-2</v>
      </c>
      <c r="J323" s="1">
        <f t="shared" si="32"/>
        <v>-8.4092356587786021E-3</v>
      </c>
      <c r="K323" s="1">
        <f t="shared" si="33"/>
        <v>5.7369526123585146E-4</v>
      </c>
      <c r="L323" s="6">
        <f t="shared" si="34"/>
        <v>-8.1165624711227249E-3</v>
      </c>
      <c r="M323" s="6">
        <f t="shared" si="35"/>
        <v>8.4948490026569914E-3</v>
      </c>
    </row>
    <row r="324" spans="1:13" x14ac:dyDescent="0.25">
      <c r="A324" s="3">
        <v>40897</v>
      </c>
      <c r="B324" s="2">
        <v>5.58</v>
      </c>
      <c r="C324" s="2">
        <v>12.219851999999999</v>
      </c>
      <c r="D324" s="2">
        <v>21.301114999999999</v>
      </c>
      <c r="E324" s="2">
        <v>47.663525</v>
      </c>
      <c r="F324" s="2">
        <v>69.780951999999999</v>
      </c>
      <c r="G324" s="1">
        <f t="shared" si="29"/>
        <v>5.4054054054053502E-3</v>
      </c>
      <c r="H324" s="1">
        <f t="shared" si="30"/>
        <v>3.594861530904736E-2</v>
      </c>
      <c r="I324" s="1">
        <f t="shared" si="31"/>
        <v>1.9585060175105751E-2</v>
      </c>
      <c r="J324" s="1">
        <f t="shared" si="32"/>
        <v>2.4402752993776033E-2</v>
      </c>
      <c r="K324" s="1">
        <f t="shared" si="33"/>
        <v>5.1346644735033253E-2</v>
      </c>
      <c r="L324" s="6">
        <f t="shared" si="34"/>
        <v>2.3735073194461349E-2</v>
      </c>
      <c r="M324" s="6">
        <f t="shared" si="35"/>
        <v>0</v>
      </c>
    </row>
    <row r="325" spans="1:13" x14ac:dyDescent="0.25">
      <c r="A325" s="3">
        <v>40898</v>
      </c>
      <c r="B325" s="2">
        <v>5.5140000000000002</v>
      </c>
      <c r="C325" s="2">
        <v>12.235284999999999</v>
      </c>
      <c r="D325" s="2">
        <v>21.080165999999998</v>
      </c>
      <c r="E325" s="2">
        <v>47.824596</v>
      </c>
      <c r="F325" s="2">
        <v>69.704880000000003</v>
      </c>
      <c r="G325" s="1">
        <f t="shared" ref="G325:G388" si="36">B325/B324-1</f>
        <v>-1.1827956989247324E-2</v>
      </c>
      <c r="H325" s="1">
        <f t="shared" ref="H325:H388" si="37">C325/C324-1</f>
        <v>1.262944919463882E-3</v>
      </c>
      <c r="I325" s="1">
        <f t="shared" ref="I325:I388" si="38">D325/D324-1</f>
        <v>-1.0372649506845133E-2</v>
      </c>
      <c r="J325" s="1">
        <f t="shared" ref="J325:J388" si="39">E325/E324-1</f>
        <v>3.3793346169843641E-3</v>
      </c>
      <c r="K325" s="1">
        <f t="shared" ref="K325:K388" si="40">F325/F324-1</f>
        <v>-1.0901542300539857E-3</v>
      </c>
      <c r="L325" s="6">
        <f t="shared" ref="L325:L388" si="41">SUMPRODUCT(P$7:T$7,G325:K325)</f>
        <v>-3.2184461913423055E-3</v>
      </c>
      <c r="M325" s="6">
        <f t="shared" ref="M325:M388" si="42">MAX(P$10-L325,0)</f>
        <v>3.596732722876572E-3</v>
      </c>
    </row>
    <row r="326" spans="1:13" x14ac:dyDescent="0.25">
      <c r="A326" s="3">
        <v>40899</v>
      </c>
      <c r="B326" s="2">
        <v>5.5540000000000003</v>
      </c>
      <c r="C326" s="2">
        <v>12.300096</v>
      </c>
      <c r="D326" s="2">
        <v>21.121084</v>
      </c>
      <c r="E326" s="2">
        <v>47.663525</v>
      </c>
      <c r="F326" s="2">
        <v>69.841804999999994</v>
      </c>
      <c r="G326" s="1">
        <f t="shared" si="36"/>
        <v>7.2542618788538071E-3</v>
      </c>
      <c r="H326" s="1">
        <f t="shared" si="37"/>
        <v>5.2970568319414824E-3</v>
      </c>
      <c r="I326" s="1">
        <f t="shared" si="38"/>
        <v>1.9410663084911128E-3</v>
      </c>
      <c r="J326" s="1">
        <f t="shared" si="39"/>
        <v>-3.3679531762275117E-3</v>
      </c>
      <c r="K326" s="1">
        <f t="shared" si="40"/>
        <v>1.9643531414155202E-3</v>
      </c>
      <c r="L326" s="6">
        <f t="shared" si="41"/>
        <v>1.9728865651376603E-3</v>
      </c>
      <c r="M326" s="6">
        <f t="shared" si="42"/>
        <v>0</v>
      </c>
    </row>
    <row r="327" spans="1:13" x14ac:dyDescent="0.25">
      <c r="A327" s="3">
        <v>40900</v>
      </c>
      <c r="B327" s="2">
        <v>5.58</v>
      </c>
      <c r="C327" s="2">
        <v>12.447616</v>
      </c>
      <c r="D327" s="2">
        <v>21.301114999999999</v>
      </c>
      <c r="E327" s="2">
        <v>48.307755</v>
      </c>
      <c r="F327" s="2">
        <v>70.176520999999994</v>
      </c>
      <c r="G327" s="1">
        <f t="shared" si="36"/>
        <v>4.6813107670147236E-3</v>
      </c>
      <c r="H327" s="1">
        <f t="shared" si="37"/>
        <v>1.1993402327916902E-2</v>
      </c>
      <c r="I327" s="1">
        <f t="shared" si="38"/>
        <v>8.5237575874419491E-3</v>
      </c>
      <c r="J327" s="1">
        <f t="shared" si="39"/>
        <v>1.3516205526133529E-2</v>
      </c>
      <c r="K327" s="1">
        <f t="shared" si="40"/>
        <v>4.7924878230165557E-3</v>
      </c>
      <c r="L327" s="6">
        <f t="shared" si="41"/>
        <v>1.0482814722747782E-2</v>
      </c>
      <c r="M327" s="6">
        <f t="shared" si="42"/>
        <v>0</v>
      </c>
    </row>
    <row r="328" spans="1:13" x14ac:dyDescent="0.25">
      <c r="A328" s="3">
        <v>40904</v>
      </c>
      <c r="B328" s="2">
        <v>5.7140000000000004</v>
      </c>
      <c r="C328" s="2">
        <v>12.546378000000001</v>
      </c>
      <c r="D328" s="2">
        <v>21.309301000000001</v>
      </c>
      <c r="E328" s="2">
        <v>48.178897999999997</v>
      </c>
      <c r="F328" s="2">
        <v>69.644005000000007</v>
      </c>
      <c r="G328" s="1">
        <f t="shared" si="36"/>
        <v>2.4014336917562717E-2</v>
      </c>
      <c r="H328" s="1">
        <f t="shared" si="37"/>
        <v>7.9342100527524106E-3</v>
      </c>
      <c r="I328" s="1">
        <f t="shared" si="38"/>
        <v>3.8429913175908048E-4</v>
      </c>
      <c r="J328" s="1">
        <f t="shared" si="39"/>
        <v>-2.6674185128248151E-3</v>
      </c>
      <c r="K328" s="1">
        <f t="shared" si="40"/>
        <v>-7.5882359571513014E-3</v>
      </c>
      <c r="L328" s="6">
        <f t="shared" si="41"/>
        <v>4.6247549937421589E-3</v>
      </c>
      <c r="M328" s="6">
        <f t="shared" si="42"/>
        <v>0</v>
      </c>
    </row>
    <row r="329" spans="1:13" x14ac:dyDescent="0.25">
      <c r="A329" s="3">
        <v>40905</v>
      </c>
      <c r="B329" s="2">
        <v>5.702</v>
      </c>
      <c r="C329" s="2">
        <v>12.42632</v>
      </c>
      <c r="D329" s="2">
        <v>21.129261</v>
      </c>
      <c r="E329" s="2">
        <v>48.098376999999999</v>
      </c>
      <c r="F329" s="2">
        <v>67.985641000000001</v>
      </c>
      <c r="G329" s="1">
        <f t="shared" si="36"/>
        <v>-2.1001050052503745E-3</v>
      </c>
      <c r="H329" s="1">
        <f t="shared" si="37"/>
        <v>-9.5691362080753128E-3</v>
      </c>
      <c r="I329" s="1">
        <f t="shared" si="38"/>
        <v>-8.4488928097642413E-3</v>
      </c>
      <c r="J329" s="1">
        <f t="shared" si="39"/>
        <v>-1.6712918589378845E-3</v>
      </c>
      <c r="K329" s="1">
        <f t="shared" si="40"/>
        <v>-2.3812013683015554E-2</v>
      </c>
      <c r="L329" s="6">
        <f t="shared" si="41"/>
        <v>-5.9123994930988868E-3</v>
      </c>
      <c r="M329" s="6">
        <f t="shared" si="42"/>
        <v>6.2906860246331534E-3</v>
      </c>
    </row>
    <row r="330" spans="1:13" x14ac:dyDescent="0.25">
      <c r="A330" s="3">
        <v>40906</v>
      </c>
      <c r="B330" s="2">
        <v>5.7460000000000004</v>
      </c>
      <c r="C330" s="2">
        <v>12.502859000000001</v>
      </c>
      <c r="D330" s="2">
        <v>21.292926999999999</v>
      </c>
      <c r="E330" s="2">
        <v>48.307755</v>
      </c>
      <c r="F330" s="2">
        <v>68.906120000000001</v>
      </c>
      <c r="G330" s="1">
        <f t="shared" si="36"/>
        <v>7.7165906699403486E-3</v>
      </c>
      <c r="H330" s="1">
        <f t="shared" si="37"/>
        <v>6.1594261213295809E-3</v>
      </c>
      <c r="I330" s="1">
        <f t="shared" si="38"/>
        <v>7.7459405702831052E-3</v>
      </c>
      <c r="J330" s="1">
        <f t="shared" si="39"/>
        <v>4.3531198568300677E-3</v>
      </c>
      <c r="K330" s="1">
        <f t="shared" si="40"/>
        <v>1.353931486797344E-2</v>
      </c>
      <c r="L330" s="6">
        <f t="shared" si="41"/>
        <v>6.2872297491831514E-3</v>
      </c>
      <c r="M330" s="6">
        <f t="shared" si="42"/>
        <v>0</v>
      </c>
    </row>
    <row r="331" spans="1:13" x14ac:dyDescent="0.25">
      <c r="A331" s="3">
        <v>40907</v>
      </c>
      <c r="B331" s="2">
        <v>5.7119999999999997</v>
      </c>
      <c r="C331" s="2">
        <v>12.499158</v>
      </c>
      <c r="D331" s="2">
        <v>21.243825999999999</v>
      </c>
      <c r="E331" s="2">
        <v>48.122532</v>
      </c>
      <c r="F331" s="2">
        <v>68.921340999999998</v>
      </c>
      <c r="G331" s="1">
        <f t="shared" si="36"/>
        <v>-5.9171597633137507E-3</v>
      </c>
      <c r="H331" s="1">
        <f t="shared" si="37"/>
        <v>-2.9601229606779356E-4</v>
      </c>
      <c r="I331" s="1">
        <f t="shared" si="38"/>
        <v>-2.3059770035374072E-3</v>
      </c>
      <c r="J331" s="1">
        <f t="shared" si="39"/>
        <v>-3.8342291004829221E-3</v>
      </c>
      <c r="K331" s="1">
        <f t="shared" si="40"/>
        <v>2.208947478103962E-4</v>
      </c>
      <c r="L331" s="6">
        <f t="shared" si="41"/>
        <v>-2.6718737241979975E-3</v>
      </c>
      <c r="M331" s="6">
        <f t="shared" si="42"/>
        <v>3.050160255732264E-3</v>
      </c>
    </row>
    <row r="332" spans="1:13" x14ac:dyDescent="0.25">
      <c r="A332" s="3">
        <v>40911</v>
      </c>
      <c r="B332" s="2">
        <v>5.6159999999999997</v>
      </c>
      <c r="C332" s="2">
        <v>12.691425000000001</v>
      </c>
      <c r="D332" s="2">
        <v>21.906679</v>
      </c>
      <c r="E332" s="2">
        <v>48.581550999999997</v>
      </c>
      <c r="F332" s="2">
        <v>71.492560999999995</v>
      </c>
      <c r="G332" s="1">
        <f t="shared" si="36"/>
        <v>-1.6806722689075682E-2</v>
      </c>
      <c r="H332" s="1">
        <f t="shared" si="37"/>
        <v>1.5382396158205358E-2</v>
      </c>
      <c r="I332" s="1">
        <f t="shared" si="38"/>
        <v>3.1202147861689511E-2</v>
      </c>
      <c r="J332" s="1">
        <f t="shared" si="39"/>
        <v>9.538546309242335E-3</v>
      </c>
      <c r="K332" s="1">
        <f t="shared" si="40"/>
        <v>3.7306586939450215E-2</v>
      </c>
      <c r="L332" s="6">
        <f t="shared" si="41"/>
        <v>1.4122707762756277E-2</v>
      </c>
      <c r="M332" s="6">
        <f t="shared" si="42"/>
        <v>0</v>
      </c>
    </row>
    <row r="333" spans="1:13" x14ac:dyDescent="0.25">
      <c r="A333" s="3">
        <v>40912</v>
      </c>
      <c r="B333" s="2">
        <v>5.5419999999999998</v>
      </c>
      <c r="C333" s="2">
        <v>12.759631000000001</v>
      </c>
      <c r="D333" s="2">
        <v>22.422224</v>
      </c>
      <c r="E333" s="2">
        <v>48.082275000000003</v>
      </c>
      <c r="F333" s="2">
        <v>72.154410999999996</v>
      </c>
      <c r="G333" s="1">
        <f t="shared" si="36"/>
        <v>-1.3176638176638167E-2</v>
      </c>
      <c r="H333" s="1">
        <f t="shared" si="37"/>
        <v>5.3741798103836835E-3</v>
      </c>
      <c r="I333" s="1">
        <f t="shared" si="38"/>
        <v>2.3533690341653424E-2</v>
      </c>
      <c r="J333" s="1">
        <f t="shared" si="39"/>
        <v>-1.0277069993092525E-2</v>
      </c>
      <c r="K333" s="1">
        <f t="shared" si="40"/>
        <v>9.2576065361542614E-3</v>
      </c>
      <c r="L333" s="6">
        <f t="shared" si="41"/>
        <v>3.6342380033035989E-3</v>
      </c>
      <c r="M333" s="6">
        <f t="shared" si="42"/>
        <v>0</v>
      </c>
    </row>
    <row r="334" spans="1:13" x14ac:dyDescent="0.25">
      <c r="A334" s="3">
        <v>40913</v>
      </c>
      <c r="B334" s="2">
        <v>5.4240000000000004</v>
      </c>
      <c r="C334" s="2">
        <v>12.901293000000001</v>
      </c>
      <c r="D334" s="2">
        <v>22.651351999999999</v>
      </c>
      <c r="E334" s="2">
        <v>47.848751</v>
      </c>
      <c r="F334" s="2">
        <v>72.664085</v>
      </c>
      <c r="G334" s="1">
        <f t="shared" si="36"/>
        <v>-2.1291952363767463E-2</v>
      </c>
      <c r="H334" s="1">
        <f t="shared" si="37"/>
        <v>1.110235868106213E-2</v>
      </c>
      <c r="I334" s="1">
        <f t="shared" si="38"/>
        <v>1.0218790071850004E-2</v>
      </c>
      <c r="J334" s="1">
        <f t="shared" si="39"/>
        <v>-4.8567585456387175E-3</v>
      </c>
      <c r="K334" s="1">
        <f t="shared" si="40"/>
        <v>7.0636568566819768E-3</v>
      </c>
      <c r="L334" s="6">
        <f t="shared" si="41"/>
        <v>1.8810617078743855E-3</v>
      </c>
      <c r="M334" s="6">
        <f t="shared" si="42"/>
        <v>0</v>
      </c>
    </row>
    <row r="335" spans="1:13" x14ac:dyDescent="0.25">
      <c r="A335" s="3">
        <v>40914</v>
      </c>
      <c r="B335" s="2">
        <v>5.3819999999999997</v>
      </c>
      <c r="C335" s="2">
        <v>13.036158</v>
      </c>
      <c r="D335" s="2">
        <v>23.003236999999999</v>
      </c>
      <c r="E335" s="2">
        <v>47.510531999999998</v>
      </c>
      <c r="F335" s="2">
        <v>72.846671999999998</v>
      </c>
      <c r="G335" s="1">
        <f t="shared" si="36"/>
        <v>-7.7433628318585024E-3</v>
      </c>
      <c r="H335" s="1">
        <f t="shared" si="37"/>
        <v>1.0453603371382902E-2</v>
      </c>
      <c r="I335" s="1">
        <f t="shared" si="38"/>
        <v>1.5534834300398481E-2</v>
      </c>
      <c r="J335" s="1">
        <f t="shared" si="39"/>
        <v>-7.0685021642467039E-3</v>
      </c>
      <c r="K335" s="1">
        <f t="shared" si="40"/>
        <v>2.5127544095546739E-3</v>
      </c>
      <c r="L335" s="6">
        <f t="shared" si="41"/>
        <v>4.3550412827736236E-3</v>
      </c>
      <c r="M335" s="6">
        <f t="shared" si="42"/>
        <v>0</v>
      </c>
    </row>
    <row r="336" spans="1:13" x14ac:dyDescent="0.25">
      <c r="A336" s="3">
        <v>40917</v>
      </c>
      <c r="B336" s="2">
        <v>5.45</v>
      </c>
      <c r="C336" s="2">
        <v>13.01548</v>
      </c>
      <c r="D336" s="2">
        <v>22.700455000000002</v>
      </c>
      <c r="E336" s="2">
        <v>47.655472000000003</v>
      </c>
      <c r="F336" s="2">
        <v>73.866034999999997</v>
      </c>
      <c r="G336" s="1">
        <f t="shared" si="36"/>
        <v>1.263470828688229E-2</v>
      </c>
      <c r="H336" s="1">
        <f t="shared" si="37"/>
        <v>-1.5862035424855092E-3</v>
      </c>
      <c r="I336" s="1">
        <f t="shared" si="38"/>
        <v>-1.3162582292222447E-2</v>
      </c>
      <c r="J336" s="1">
        <f t="shared" si="39"/>
        <v>3.050692002354527E-3</v>
      </c>
      <c r="K336" s="1">
        <f t="shared" si="40"/>
        <v>1.3993267942288501E-2</v>
      </c>
      <c r="L336" s="6">
        <f t="shared" si="41"/>
        <v>-1.7639276165637462E-3</v>
      </c>
      <c r="M336" s="6">
        <f t="shared" si="42"/>
        <v>2.1422141480980129E-3</v>
      </c>
    </row>
    <row r="337" spans="1:13" x14ac:dyDescent="0.25">
      <c r="A337" s="3">
        <v>40918</v>
      </c>
      <c r="B337" s="2">
        <v>5.524</v>
      </c>
      <c r="C337" s="2">
        <v>13.062082</v>
      </c>
      <c r="D337" s="2">
        <v>22.78229</v>
      </c>
      <c r="E337" s="2">
        <v>47.542743999999999</v>
      </c>
      <c r="F337" s="2">
        <v>76.041695000000004</v>
      </c>
      <c r="G337" s="1">
        <f t="shared" si="36"/>
        <v>1.3577981651376136E-2</v>
      </c>
      <c r="H337" s="1">
        <f t="shared" si="37"/>
        <v>3.580505674781076E-3</v>
      </c>
      <c r="I337" s="1">
        <f t="shared" si="38"/>
        <v>3.6049938206084153E-3</v>
      </c>
      <c r="J337" s="1">
        <f t="shared" si="39"/>
        <v>-2.3654786170201891E-3</v>
      </c>
      <c r="K337" s="1">
        <f t="shared" si="40"/>
        <v>2.9454132741794092E-2</v>
      </c>
      <c r="L337" s="6">
        <f t="shared" si="41"/>
        <v>3.103114090852256E-3</v>
      </c>
      <c r="M337" s="6">
        <f t="shared" si="42"/>
        <v>0</v>
      </c>
    </row>
    <row r="338" spans="1:13" x14ac:dyDescent="0.25">
      <c r="A338" s="3">
        <v>40919</v>
      </c>
      <c r="B338" s="2">
        <v>5.6459999999999999</v>
      </c>
      <c r="C338" s="2">
        <v>13.040782999999999</v>
      </c>
      <c r="D338" s="2">
        <v>22.684090000000001</v>
      </c>
      <c r="E338" s="2">
        <v>47.832644999999999</v>
      </c>
      <c r="F338" s="2">
        <v>75.798248000000001</v>
      </c>
      <c r="G338" s="1">
        <f t="shared" si="36"/>
        <v>2.2085445329471431E-2</v>
      </c>
      <c r="H338" s="1">
        <f t="shared" si="37"/>
        <v>-1.6305976336697947E-3</v>
      </c>
      <c r="I338" s="1">
        <f t="shared" si="38"/>
        <v>-4.3103656392750045E-3</v>
      </c>
      <c r="J338" s="1">
        <f t="shared" si="39"/>
        <v>6.0976917949877585E-3</v>
      </c>
      <c r="K338" s="1">
        <f t="shared" si="40"/>
        <v>-3.2014936016353523E-3</v>
      </c>
      <c r="L338" s="6">
        <f t="shared" si="41"/>
        <v>2.9597226377042303E-3</v>
      </c>
      <c r="M338" s="6">
        <f t="shared" si="42"/>
        <v>0</v>
      </c>
    </row>
    <row r="339" spans="1:13" x14ac:dyDescent="0.25">
      <c r="A339" s="3">
        <v>40920</v>
      </c>
      <c r="B339" s="2">
        <v>5.65</v>
      </c>
      <c r="C339" s="2">
        <v>13.004987</v>
      </c>
      <c r="D339" s="2">
        <v>22.913218000000001</v>
      </c>
      <c r="E339" s="2">
        <v>47.913173999999998</v>
      </c>
      <c r="F339" s="2">
        <v>77.547920000000005</v>
      </c>
      <c r="G339" s="1">
        <f t="shared" si="36"/>
        <v>7.0846617074038498E-4</v>
      </c>
      <c r="H339" s="1">
        <f t="shared" si="37"/>
        <v>-2.7449272026073279E-3</v>
      </c>
      <c r="I339" s="1">
        <f t="shared" si="38"/>
        <v>1.0100823969575012E-2</v>
      </c>
      <c r="J339" s="1">
        <f t="shared" si="39"/>
        <v>1.6835573278457527E-3</v>
      </c>
      <c r="K339" s="1">
        <f t="shared" si="40"/>
        <v>2.3083277597656382E-2</v>
      </c>
      <c r="L339" s="6">
        <f t="shared" si="41"/>
        <v>2.802459822071873E-3</v>
      </c>
      <c r="M339" s="6">
        <f t="shared" si="42"/>
        <v>0</v>
      </c>
    </row>
    <row r="340" spans="1:13" x14ac:dyDescent="0.25">
      <c r="A340" s="3">
        <v>40921</v>
      </c>
      <c r="B340" s="2">
        <v>4.5579999999999998</v>
      </c>
      <c r="C340" s="2">
        <v>12.956224000000001</v>
      </c>
      <c r="D340" s="2">
        <v>23.117799999999999</v>
      </c>
      <c r="E340" s="2">
        <v>47.945380999999998</v>
      </c>
      <c r="F340" s="2">
        <v>77.958725000000001</v>
      </c>
      <c r="G340" s="1">
        <f t="shared" si="36"/>
        <v>-0.19327433628318591</v>
      </c>
      <c r="H340" s="1">
        <f t="shared" si="37"/>
        <v>-3.7495616104805674E-3</v>
      </c>
      <c r="I340" s="1">
        <f t="shared" si="38"/>
        <v>8.9285581798244085E-3</v>
      </c>
      <c r="J340" s="1">
        <f t="shared" si="39"/>
        <v>6.7219508354843249E-4</v>
      </c>
      <c r="K340" s="1">
        <f t="shared" si="40"/>
        <v>5.2974341542622039E-3</v>
      </c>
      <c r="L340" s="6">
        <f t="shared" si="41"/>
        <v>-2.3214455948828486E-2</v>
      </c>
      <c r="M340" s="6">
        <f t="shared" si="42"/>
        <v>2.3592742480362753E-2</v>
      </c>
    </row>
    <row r="341" spans="1:13" x14ac:dyDescent="0.25">
      <c r="A341" s="3">
        <v>40925</v>
      </c>
      <c r="B341" s="2">
        <v>5.32</v>
      </c>
      <c r="C341" s="2">
        <v>13.107141</v>
      </c>
      <c r="D341" s="2">
        <v>23.125986000000001</v>
      </c>
      <c r="E341" s="2">
        <v>48.195019000000002</v>
      </c>
      <c r="F341" s="2">
        <v>78.635773</v>
      </c>
      <c r="G341" s="1">
        <f t="shared" si="36"/>
        <v>0.1671785870996052</v>
      </c>
      <c r="H341" s="1">
        <f t="shared" si="37"/>
        <v>1.1648224050464062E-2</v>
      </c>
      <c r="I341" s="1">
        <f t="shared" si="38"/>
        <v>3.5409943852804382E-4</v>
      </c>
      <c r="J341" s="1">
        <f t="shared" si="39"/>
        <v>5.2067163675266759E-3</v>
      </c>
      <c r="K341" s="1">
        <f t="shared" si="40"/>
        <v>8.6846982169090925E-3</v>
      </c>
      <c r="L341" s="6">
        <f t="shared" si="41"/>
        <v>2.6519105300445843E-2</v>
      </c>
      <c r="M341" s="6">
        <f t="shared" si="42"/>
        <v>0</v>
      </c>
    </row>
    <row r="342" spans="1:13" x14ac:dyDescent="0.25">
      <c r="A342" s="3">
        <v>40926</v>
      </c>
      <c r="B342" s="2">
        <v>5.3620000000000001</v>
      </c>
      <c r="C342" s="2">
        <v>13.243239000000001</v>
      </c>
      <c r="D342" s="2">
        <v>23.101434999999999</v>
      </c>
      <c r="E342" s="2">
        <v>48.323864</v>
      </c>
      <c r="F342" s="2">
        <v>79.667297000000005</v>
      </c>
      <c r="G342" s="1">
        <f t="shared" si="36"/>
        <v>7.8947368421051767E-3</v>
      </c>
      <c r="H342" s="1">
        <f t="shared" si="37"/>
        <v>1.0383500108833932E-2</v>
      </c>
      <c r="I342" s="1">
        <f t="shared" si="38"/>
        <v>-1.0616195997006361E-3</v>
      </c>
      <c r="J342" s="1">
        <f t="shared" si="39"/>
        <v>2.6734090508397923E-3</v>
      </c>
      <c r="K342" s="1">
        <f t="shared" si="40"/>
        <v>1.3117744769928219E-2</v>
      </c>
      <c r="L342" s="6">
        <f t="shared" si="41"/>
        <v>4.3915403794862751E-3</v>
      </c>
      <c r="M342" s="6">
        <f t="shared" si="42"/>
        <v>0</v>
      </c>
    </row>
    <row r="343" spans="1:13" x14ac:dyDescent="0.25">
      <c r="A343" s="3">
        <v>40927</v>
      </c>
      <c r="B343" s="2">
        <v>5.3520000000000003</v>
      </c>
      <c r="C343" s="2">
        <v>13.201269</v>
      </c>
      <c r="D343" s="2">
        <v>23.011415</v>
      </c>
      <c r="E343" s="2">
        <v>48.807006999999999</v>
      </c>
      <c r="F343" s="2">
        <v>80.805847</v>
      </c>
      <c r="G343" s="1">
        <f t="shared" si="36"/>
        <v>-1.8649757553151902E-3</v>
      </c>
      <c r="H343" s="1">
        <f t="shared" si="37"/>
        <v>-3.1691642807323284E-3</v>
      </c>
      <c r="I343" s="1">
        <f t="shared" si="38"/>
        <v>-3.8967276275261309E-3</v>
      </c>
      <c r="J343" s="1">
        <f t="shared" si="39"/>
        <v>9.9980208536303294E-3</v>
      </c>
      <c r="K343" s="1">
        <f t="shared" si="40"/>
        <v>1.4291309519387729E-2</v>
      </c>
      <c r="L343" s="6">
        <f t="shared" si="41"/>
        <v>7.2233825133287194E-4</v>
      </c>
      <c r="M343" s="6">
        <f t="shared" si="42"/>
        <v>0</v>
      </c>
    </row>
    <row r="344" spans="1:13" x14ac:dyDescent="0.25">
      <c r="A344" s="3">
        <v>40928</v>
      </c>
      <c r="B344" s="2">
        <v>5.32</v>
      </c>
      <c r="C344" s="2">
        <v>12.971346</v>
      </c>
      <c r="D344" s="2">
        <v>24.312564999999999</v>
      </c>
      <c r="E344" s="2">
        <v>49.129116000000003</v>
      </c>
      <c r="F344" s="2">
        <v>80.721794000000003</v>
      </c>
      <c r="G344" s="1">
        <f t="shared" si="36"/>
        <v>-5.9790732436472149E-3</v>
      </c>
      <c r="H344" s="1">
        <f t="shared" si="37"/>
        <v>-1.7416734709367665E-2</v>
      </c>
      <c r="I344" s="1">
        <f t="shared" si="38"/>
        <v>5.6543676258065778E-2</v>
      </c>
      <c r="J344" s="1">
        <f t="shared" si="39"/>
        <v>6.5996466449993463E-3</v>
      </c>
      <c r="K344" s="1">
        <f t="shared" si="40"/>
        <v>-1.0401846292137362E-3</v>
      </c>
      <c r="L344" s="6">
        <f t="shared" si="41"/>
        <v>1.2987604649033434E-2</v>
      </c>
      <c r="M344" s="6">
        <f t="shared" si="42"/>
        <v>0</v>
      </c>
    </row>
    <row r="345" spans="1:13" x14ac:dyDescent="0.25">
      <c r="A345" s="3">
        <v>40931</v>
      </c>
      <c r="B345" s="2">
        <v>5.3540000000000001</v>
      </c>
      <c r="C345" s="2">
        <v>13.190778</v>
      </c>
      <c r="D345" s="2">
        <v>24.328925999999999</v>
      </c>
      <c r="E345" s="2">
        <v>49.048591999999999</v>
      </c>
      <c r="F345" s="2">
        <v>81.279610000000005</v>
      </c>
      <c r="G345" s="1">
        <f t="shared" si="36"/>
        <v>6.3909774436090583E-3</v>
      </c>
      <c r="H345" s="1">
        <f t="shared" si="37"/>
        <v>1.6916671562072327E-2</v>
      </c>
      <c r="I345" s="1">
        <f t="shared" si="38"/>
        <v>6.729442162931587E-4</v>
      </c>
      <c r="J345" s="1">
        <f t="shared" si="39"/>
        <v>-1.6390280663711732E-3</v>
      </c>
      <c r="K345" s="1">
        <f t="shared" si="40"/>
        <v>6.9103518685424969E-3</v>
      </c>
      <c r="L345" s="6">
        <f t="shared" si="41"/>
        <v>5.2317520060225628E-3</v>
      </c>
      <c r="M345" s="6">
        <f t="shared" si="42"/>
        <v>0</v>
      </c>
    </row>
    <row r="346" spans="1:13" x14ac:dyDescent="0.25">
      <c r="A346" s="3">
        <v>40932</v>
      </c>
      <c r="B346" s="2">
        <v>5.484</v>
      </c>
      <c r="C346" s="2">
        <v>12.974740000000001</v>
      </c>
      <c r="D346" s="2">
        <v>24.009777</v>
      </c>
      <c r="E346" s="2">
        <v>49.435111999999997</v>
      </c>
      <c r="F346" s="2">
        <v>81.218483000000006</v>
      </c>
      <c r="G346" s="1">
        <f t="shared" si="36"/>
        <v>2.4280911468061328E-2</v>
      </c>
      <c r="H346" s="1">
        <f t="shared" si="37"/>
        <v>-1.6377957388108544E-2</v>
      </c>
      <c r="I346" s="1">
        <f t="shared" si="38"/>
        <v>-1.3118088320051569E-2</v>
      </c>
      <c r="J346" s="1">
        <f t="shared" si="39"/>
        <v>7.8803485327365586E-3</v>
      </c>
      <c r="K346" s="1">
        <f t="shared" si="40"/>
        <v>-7.520582345313942E-4</v>
      </c>
      <c r="L346" s="6">
        <f t="shared" si="41"/>
        <v>-2.9077483212860745E-3</v>
      </c>
      <c r="M346" s="6">
        <f t="shared" si="42"/>
        <v>3.286034852820341E-3</v>
      </c>
    </row>
    <row r="347" spans="1:13" x14ac:dyDescent="0.25">
      <c r="A347" s="3">
        <v>40933</v>
      </c>
      <c r="B347" s="2">
        <v>5.5940000000000003</v>
      </c>
      <c r="C347" s="2">
        <v>13.784872999999999</v>
      </c>
      <c r="D347" s="2">
        <v>24.189816</v>
      </c>
      <c r="E347" s="2">
        <v>49.499538000000001</v>
      </c>
      <c r="F347" s="2">
        <v>83.327454000000003</v>
      </c>
      <c r="G347" s="1">
        <f t="shared" si="36"/>
        <v>2.0058351568198463E-2</v>
      </c>
      <c r="H347" s="1">
        <f t="shared" si="37"/>
        <v>6.2439247337518822E-2</v>
      </c>
      <c r="I347" s="1">
        <f t="shared" si="38"/>
        <v>7.4985702699363888E-3</v>
      </c>
      <c r="J347" s="1">
        <f t="shared" si="39"/>
        <v>1.3032437349389525E-3</v>
      </c>
      <c r="K347" s="1">
        <f t="shared" si="40"/>
        <v>2.5966638652928253E-2</v>
      </c>
      <c r="L347" s="6">
        <f t="shared" si="41"/>
        <v>2.2526362358159777E-2</v>
      </c>
      <c r="M347" s="6">
        <f t="shared" si="42"/>
        <v>0</v>
      </c>
    </row>
    <row r="348" spans="1:13" x14ac:dyDescent="0.25">
      <c r="A348" s="3">
        <v>40934</v>
      </c>
      <c r="B348" s="2">
        <v>5.7880000000000003</v>
      </c>
      <c r="C348" s="2">
        <v>13.72222</v>
      </c>
      <c r="D348" s="2">
        <v>24.140713000000002</v>
      </c>
      <c r="E348" s="2">
        <v>49.096901000000003</v>
      </c>
      <c r="F348" s="2">
        <v>85.054366999999999</v>
      </c>
      <c r="G348" s="1">
        <f t="shared" si="36"/>
        <v>3.4680014301036843E-2</v>
      </c>
      <c r="H348" s="1">
        <f t="shared" si="37"/>
        <v>-4.5450545681486876E-3</v>
      </c>
      <c r="I348" s="1">
        <f t="shared" si="38"/>
        <v>-2.0299038239893763E-3</v>
      </c>
      <c r="J348" s="1">
        <f t="shared" si="39"/>
        <v>-8.1341567268768955E-3</v>
      </c>
      <c r="K348" s="1">
        <f t="shared" si="40"/>
        <v>2.0724418149149271E-2</v>
      </c>
      <c r="L348" s="6">
        <f t="shared" si="41"/>
        <v>1.9495019924268718E-4</v>
      </c>
      <c r="M348" s="6">
        <f t="shared" si="42"/>
        <v>1.8333633229157932E-4</v>
      </c>
    </row>
    <row r="349" spans="1:13" x14ac:dyDescent="0.25">
      <c r="A349" s="3">
        <v>40935</v>
      </c>
      <c r="B349" s="2">
        <v>5.8659999999999997</v>
      </c>
      <c r="C349" s="2">
        <v>13.804007</v>
      </c>
      <c r="D349" s="2">
        <v>23.919765000000002</v>
      </c>
      <c r="E349" s="2">
        <v>48.887531000000003</v>
      </c>
      <c r="F349" s="2">
        <v>85.031456000000006</v>
      </c>
      <c r="G349" s="1">
        <f t="shared" si="36"/>
        <v>1.3476157567380742E-2</v>
      </c>
      <c r="H349" s="1">
        <f t="shared" si="37"/>
        <v>5.9601872000303313E-3</v>
      </c>
      <c r="I349" s="1">
        <f t="shared" si="38"/>
        <v>-9.1525051476316621E-3</v>
      </c>
      <c r="J349" s="1">
        <f t="shared" si="39"/>
        <v>-4.2644239399142192E-3</v>
      </c>
      <c r="K349" s="1">
        <f t="shared" si="40"/>
        <v>-2.6936888496265077E-4</v>
      </c>
      <c r="L349" s="6">
        <f t="shared" si="41"/>
        <v>-5.6776226426761525E-4</v>
      </c>
      <c r="M349" s="6">
        <f t="shared" si="42"/>
        <v>9.4604879580188176E-4</v>
      </c>
    </row>
    <row r="350" spans="1:13" x14ac:dyDescent="0.25">
      <c r="A350" s="3">
        <v>40938</v>
      </c>
      <c r="B350" s="2">
        <v>5.9139999999999997</v>
      </c>
      <c r="C350" s="2">
        <v>13.980846</v>
      </c>
      <c r="D350" s="2">
        <v>24.230732</v>
      </c>
      <c r="E350" s="2">
        <v>49.362648</v>
      </c>
      <c r="F350" s="2">
        <v>84.366652999999999</v>
      </c>
      <c r="G350" s="1">
        <f t="shared" si="36"/>
        <v>8.1827480395499919E-3</v>
      </c>
      <c r="H350" s="1">
        <f t="shared" si="37"/>
        <v>1.2810700545138776E-2</v>
      </c>
      <c r="I350" s="1">
        <f t="shared" si="38"/>
        <v>1.3000420363661558E-2</v>
      </c>
      <c r="J350" s="1">
        <f t="shared" si="39"/>
        <v>9.7185722060701973E-3</v>
      </c>
      <c r="K350" s="1">
        <f t="shared" si="40"/>
        <v>-7.8183184350036905E-3</v>
      </c>
      <c r="L350" s="6">
        <f t="shared" si="41"/>
        <v>1.1343388058848108E-2</v>
      </c>
      <c r="M350" s="6">
        <f t="shared" si="42"/>
        <v>0</v>
      </c>
    </row>
    <row r="351" spans="1:13" x14ac:dyDescent="0.25">
      <c r="A351" s="3">
        <v>40939</v>
      </c>
      <c r="B351" s="2">
        <v>5.8140000000000001</v>
      </c>
      <c r="C351" s="2">
        <v>14.087937999999999</v>
      </c>
      <c r="D351" s="2">
        <v>24.16526</v>
      </c>
      <c r="E351" s="2">
        <v>49.410961</v>
      </c>
      <c r="F351" s="2">
        <v>83.380936000000005</v>
      </c>
      <c r="G351" s="1">
        <f t="shared" si="36"/>
        <v>-1.690902942171113E-2</v>
      </c>
      <c r="H351" s="1">
        <f t="shared" si="37"/>
        <v>7.6599084204203027E-3</v>
      </c>
      <c r="I351" s="1">
        <f t="shared" si="38"/>
        <v>-2.7020231992991306E-3</v>
      </c>
      <c r="J351" s="1">
        <f t="shared" si="39"/>
        <v>9.7873598677278295E-4</v>
      </c>
      <c r="K351" s="1">
        <f t="shared" si="40"/>
        <v>-1.1683727692741286E-2</v>
      </c>
      <c r="L351" s="6">
        <f t="shared" si="41"/>
        <v>-5.6195214632096088E-4</v>
      </c>
      <c r="M351" s="6">
        <f t="shared" si="42"/>
        <v>9.4023867785522739E-4</v>
      </c>
    </row>
    <row r="352" spans="1:13" x14ac:dyDescent="0.25">
      <c r="A352" s="3">
        <v>40940</v>
      </c>
      <c r="B352" s="2">
        <v>5.9160000000000004</v>
      </c>
      <c r="C352" s="2">
        <v>14.078984</v>
      </c>
      <c r="D352" s="2">
        <v>24.459864</v>
      </c>
      <c r="E352" s="2">
        <v>50.071274000000003</v>
      </c>
      <c r="F352" s="2">
        <v>84.450714000000005</v>
      </c>
      <c r="G352" s="1">
        <f t="shared" si="36"/>
        <v>1.7543859649122862E-2</v>
      </c>
      <c r="H352" s="1">
        <f t="shared" si="37"/>
        <v>-6.3557917418421983E-4</v>
      </c>
      <c r="I352" s="1">
        <f t="shared" si="38"/>
        <v>1.2191219957906396E-2</v>
      </c>
      <c r="J352" s="1">
        <f t="shared" si="39"/>
        <v>1.3363694747811072E-2</v>
      </c>
      <c r="K352" s="1">
        <f t="shared" si="40"/>
        <v>1.2830007089390305E-2</v>
      </c>
      <c r="L352" s="6">
        <f t="shared" si="41"/>
        <v>9.6724613513888176E-3</v>
      </c>
      <c r="M352" s="6">
        <f t="shared" si="42"/>
        <v>0</v>
      </c>
    </row>
    <row r="353" spans="1:13" x14ac:dyDescent="0.25">
      <c r="A353" s="3">
        <v>40941</v>
      </c>
      <c r="B353" s="2">
        <v>6.05</v>
      </c>
      <c r="C353" s="2">
        <v>14.045964</v>
      </c>
      <c r="D353" s="2">
        <v>24.508965</v>
      </c>
      <c r="E353" s="2">
        <v>49.878014</v>
      </c>
      <c r="F353" s="2">
        <v>84.305519000000004</v>
      </c>
      <c r="G353" s="1">
        <f t="shared" si="36"/>
        <v>2.2650439486139096E-2</v>
      </c>
      <c r="H353" s="1">
        <f t="shared" si="37"/>
        <v>-2.3453396921255809E-3</v>
      </c>
      <c r="I353" s="1">
        <f t="shared" si="38"/>
        <v>2.0074109978698296E-3</v>
      </c>
      <c r="J353" s="1">
        <f t="shared" si="39"/>
        <v>-3.8596980775844614E-3</v>
      </c>
      <c r="K353" s="1">
        <f t="shared" si="40"/>
        <v>-1.7192868256863392E-3</v>
      </c>
      <c r="L353" s="6">
        <f t="shared" si="41"/>
        <v>1.714724791190083E-3</v>
      </c>
      <c r="M353" s="6">
        <f t="shared" si="42"/>
        <v>0</v>
      </c>
    </row>
    <row r="354" spans="1:13" x14ac:dyDescent="0.25">
      <c r="A354" s="3">
        <v>40942</v>
      </c>
      <c r="B354" s="2">
        <v>6.23</v>
      </c>
      <c r="C354" s="2">
        <v>14.186698</v>
      </c>
      <c r="D354" s="2">
        <v>24.746282999999998</v>
      </c>
      <c r="E354" s="2">
        <v>49.950485</v>
      </c>
      <c r="F354" s="2">
        <v>87.064010999999994</v>
      </c>
      <c r="G354" s="1">
        <f t="shared" si="36"/>
        <v>2.9752066115702469E-2</v>
      </c>
      <c r="H354" s="1">
        <f t="shared" si="37"/>
        <v>1.0019533013184478E-2</v>
      </c>
      <c r="I354" s="1">
        <f t="shared" si="38"/>
        <v>9.6829058265006651E-3</v>
      </c>
      <c r="J354" s="1">
        <f t="shared" si="39"/>
        <v>1.4529648273486906E-3</v>
      </c>
      <c r="K354" s="1">
        <f t="shared" si="40"/>
        <v>3.2720182886247118E-2</v>
      </c>
      <c r="L354" s="6">
        <f t="shared" si="41"/>
        <v>9.911664574410636E-3</v>
      </c>
      <c r="M354" s="6">
        <f t="shared" si="42"/>
        <v>0</v>
      </c>
    </row>
    <row r="355" spans="1:13" x14ac:dyDescent="0.25">
      <c r="A355" s="3">
        <v>40945</v>
      </c>
      <c r="B355" s="2">
        <v>6.36</v>
      </c>
      <c r="C355" s="2">
        <v>14.319094</v>
      </c>
      <c r="D355" s="2">
        <v>24.713545</v>
      </c>
      <c r="E355" s="2">
        <v>49.829704</v>
      </c>
      <c r="F355" s="2">
        <v>86.941733999999997</v>
      </c>
      <c r="G355" s="1">
        <f t="shared" si="36"/>
        <v>2.0866773675762396E-2</v>
      </c>
      <c r="H355" s="1">
        <f t="shared" si="37"/>
        <v>9.3324042000471064E-3</v>
      </c>
      <c r="I355" s="1">
        <f t="shared" si="38"/>
        <v>-1.3229461572066281E-3</v>
      </c>
      <c r="J355" s="1">
        <f t="shared" si="39"/>
        <v>-2.4180145598186042E-3</v>
      </c>
      <c r="K355" s="1">
        <f t="shared" si="40"/>
        <v>-1.4044494228504512E-3</v>
      </c>
      <c r="L355" s="6">
        <f t="shared" si="41"/>
        <v>4.1785024436210927E-3</v>
      </c>
      <c r="M355" s="6">
        <f t="shared" si="42"/>
        <v>0</v>
      </c>
    </row>
    <row r="356" spans="1:13" x14ac:dyDescent="0.25">
      <c r="A356" s="3">
        <v>40946</v>
      </c>
      <c r="B356" s="2">
        <v>6.32</v>
      </c>
      <c r="C356" s="2">
        <v>14.469086000000001</v>
      </c>
      <c r="D356" s="2">
        <v>24.836293999999999</v>
      </c>
      <c r="E356" s="2">
        <v>49.676689000000003</v>
      </c>
      <c r="F356" s="2">
        <v>86.964684000000005</v>
      </c>
      <c r="G356" s="1">
        <f t="shared" si="36"/>
        <v>-6.2893081761006275E-3</v>
      </c>
      <c r="H356" s="1">
        <f t="shared" si="37"/>
        <v>1.0474964407664489E-2</v>
      </c>
      <c r="I356" s="1">
        <f t="shared" si="38"/>
        <v>4.9668714059434294E-3</v>
      </c>
      <c r="J356" s="1">
        <f t="shared" si="39"/>
        <v>-3.0707587586712437E-3</v>
      </c>
      <c r="K356" s="1">
        <f t="shared" si="40"/>
        <v>2.6396989045562869E-4</v>
      </c>
      <c r="L356" s="6">
        <f t="shared" si="41"/>
        <v>2.6372877119348629E-3</v>
      </c>
      <c r="M356" s="6">
        <f t="shared" si="42"/>
        <v>0</v>
      </c>
    </row>
    <row r="357" spans="1:13" x14ac:dyDescent="0.25">
      <c r="A357" s="3">
        <v>40947</v>
      </c>
      <c r="B357" s="2">
        <v>6.3860000000000001</v>
      </c>
      <c r="C357" s="2">
        <v>14.711349999999999</v>
      </c>
      <c r="D357" s="2">
        <v>25.089977000000001</v>
      </c>
      <c r="E357" s="2">
        <v>49.620327000000003</v>
      </c>
      <c r="F357" s="2">
        <v>87.140418999999994</v>
      </c>
      <c r="G357" s="1">
        <f t="shared" si="36"/>
        <v>1.04430379746836E-2</v>
      </c>
      <c r="H357" s="1">
        <f t="shared" si="37"/>
        <v>1.6743559337472957E-2</v>
      </c>
      <c r="I357" s="1">
        <f t="shared" si="38"/>
        <v>1.0214205066182647E-2</v>
      </c>
      <c r="J357" s="1">
        <f t="shared" si="39"/>
        <v>-1.1345764207433273E-3</v>
      </c>
      <c r="K357" s="1">
        <f t="shared" si="40"/>
        <v>2.0207628190771487E-3</v>
      </c>
      <c r="L357" s="6">
        <f t="shared" si="41"/>
        <v>8.6637738893547978E-3</v>
      </c>
      <c r="M357" s="6">
        <f t="shared" si="42"/>
        <v>0</v>
      </c>
    </row>
    <row r="358" spans="1:13" x14ac:dyDescent="0.25">
      <c r="A358" s="3">
        <v>40948</v>
      </c>
      <c r="B358" s="2">
        <v>6.516</v>
      </c>
      <c r="C358" s="2">
        <v>15.220264999999999</v>
      </c>
      <c r="D358" s="2">
        <v>25.179991000000001</v>
      </c>
      <c r="E358" s="2">
        <v>49.894123</v>
      </c>
      <c r="F358" s="2">
        <v>86.215828000000002</v>
      </c>
      <c r="G358" s="1">
        <f t="shared" si="36"/>
        <v>2.0357031005324044E-2</v>
      </c>
      <c r="H358" s="1">
        <f t="shared" si="37"/>
        <v>3.4593358189425105E-2</v>
      </c>
      <c r="I358" s="1">
        <f t="shared" si="38"/>
        <v>3.5876477686687114E-3</v>
      </c>
      <c r="J358" s="1">
        <f t="shared" si="39"/>
        <v>5.5178193404488152E-3</v>
      </c>
      <c r="K358" s="1">
        <f t="shared" si="40"/>
        <v>-1.0610357519625802E-2</v>
      </c>
      <c r="L358" s="6">
        <f t="shared" si="41"/>
        <v>1.4943213060019493E-2</v>
      </c>
      <c r="M358" s="6">
        <f t="shared" si="42"/>
        <v>0</v>
      </c>
    </row>
    <row r="359" spans="1:13" x14ac:dyDescent="0.25">
      <c r="A359" s="3">
        <v>40949</v>
      </c>
      <c r="B359" s="2">
        <v>6.22</v>
      </c>
      <c r="C359" s="2">
        <v>15.227983</v>
      </c>
      <c r="D359" s="2">
        <v>24.959043999999999</v>
      </c>
      <c r="E359" s="2">
        <v>49.845813999999997</v>
      </c>
      <c r="F359" s="2">
        <v>85.390586999999996</v>
      </c>
      <c r="G359" s="1">
        <f t="shared" si="36"/>
        <v>-4.542664211172498E-2</v>
      </c>
      <c r="H359" s="1">
        <f t="shared" si="37"/>
        <v>5.0708709736668744E-4</v>
      </c>
      <c r="I359" s="1">
        <f t="shared" si="38"/>
        <v>-8.774705280871764E-3</v>
      </c>
      <c r="J359" s="1">
        <f t="shared" si="39"/>
        <v>-9.6823026631820408E-4</v>
      </c>
      <c r="K359" s="1">
        <f t="shared" si="40"/>
        <v>-9.5718039151697631E-3</v>
      </c>
      <c r="L359" s="6">
        <f t="shared" si="41"/>
        <v>-8.6042209580477411E-3</v>
      </c>
      <c r="M359" s="6">
        <f t="shared" si="42"/>
        <v>8.9825074895820076E-3</v>
      </c>
    </row>
    <row r="360" spans="1:13" x14ac:dyDescent="0.25">
      <c r="A360" s="3">
        <v>40952</v>
      </c>
      <c r="B360" s="2">
        <v>6.298</v>
      </c>
      <c r="C360" s="2">
        <v>15.511298</v>
      </c>
      <c r="D360" s="2">
        <v>25.024508000000001</v>
      </c>
      <c r="E360" s="2">
        <v>49.757229000000002</v>
      </c>
      <c r="F360" s="2">
        <v>86.880615000000006</v>
      </c>
      <c r="G360" s="1">
        <f t="shared" si="36"/>
        <v>1.2540192926045135E-2</v>
      </c>
      <c r="H360" s="1">
        <f t="shared" si="37"/>
        <v>1.8604893372943687E-2</v>
      </c>
      <c r="I360" s="1">
        <f t="shared" si="38"/>
        <v>2.6228568690371823E-3</v>
      </c>
      <c r="J360" s="1">
        <f t="shared" si="39"/>
        <v>-1.7771803265164143E-3</v>
      </c>
      <c r="K360" s="1">
        <f t="shared" si="40"/>
        <v>1.7449557994021259E-2</v>
      </c>
      <c r="L360" s="6">
        <f t="shared" si="41"/>
        <v>7.0278758272025385E-3</v>
      </c>
      <c r="M360" s="6">
        <f t="shared" si="42"/>
        <v>0</v>
      </c>
    </row>
    <row r="361" spans="1:13" x14ac:dyDescent="0.25">
      <c r="A361" s="3">
        <v>40953</v>
      </c>
      <c r="B361" s="2">
        <v>6.6340000000000003</v>
      </c>
      <c r="C361" s="2">
        <v>15.723012000000001</v>
      </c>
      <c r="D361" s="2">
        <v>24.917422999999999</v>
      </c>
      <c r="E361" s="2">
        <v>50.103489000000003</v>
      </c>
      <c r="F361" s="2">
        <v>87.453711999999996</v>
      </c>
      <c r="G361" s="1">
        <f t="shared" si="36"/>
        <v>5.3350269926961014E-2</v>
      </c>
      <c r="H361" s="1">
        <f t="shared" si="37"/>
        <v>1.3649018928009848E-2</v>
      </c>
      <c r="I361" s="1">
        <f t="shared" si="38"/>
        <v>-4.2792050097448797E-3</v>
      </c>
      <c r="J361" s="1">
        <f t="shared" si="39"/>
        <v>6.9589888134646838E-3</v>
      </c>
      <c r="K361" s="1">
        <f t="shared" si="40"/>
        <v>6.5963736559644381E-3</v>
      </c>
      <c r="L361" s="6">
        <f t="shared" si="41"/>
        <v>1.1513106161626183E-2</v>
      </c>
      <c r="M361" s="6">
        <f t="shared" si="42"/>
        <v>0</v>
      </c>
    </row>
    <row r="362" spans="1:13" x14ac:dyDescent="0.25">
      <c r="A362" s="3">
        <v>40954</v>
      </c>
      <c r="B362" s="2">
        <v>6.72</v>
      </c>
      <c r="C362" s="2">
        <v>15.359146000000001</v>
      </c>
      <c r="D362" s="2">
        <v>24.752683999999999</v>
      </c>
      <c r="E362" s="2">
        <v>49.733058999999997</v>
      </c>
      <c r="F362" s="2">
        <v>85.986603000000002</v>
      </c>
      <c r="G362" s="1">
        <f t="shared" si="36"/>
        <v>1.2963521254145238E-2</v>
      </c>
      <c r="H362" s="1">
        <f t="shared" si="37"/>
        <v>-2.314225798466607E-2</v>
      </c>
      <c r="I362" s="1">
        <f t="shared" si="38"/>
        <v>-6.6113979764280684E-3</v>
      </c>
      <c r="J362" s="1">
        <f t="shared" si="39"/>
        <v>-7.3932975006991697E-3</v>
      </c>
      <c r="K362" s="1">
        <f t="shared" si="40"/>
        <v>-1.6775834512318899E-2</v>
      </c>
      <c r="L362" s="6">
        <f t="shared" si="41"/>
        <v>-8.9033917168193227E-3</v>
      </c>
      <c r="M362" s="6">
        <f t="shared" si="42"/>
        <v>9.2816782483535892E-3</v>
      </c>
    </row>
    <row r="363" spans="1:13" x14ac:dyDescent="0.25">
      <c r="A363" s="3">
        <v>40955</v>
      </c>
      <c r="B363" s="2">
        <v>6.8360000000000003</v>
      </c>
      <c r="C363" s="2">
        <v>15.499256000000001</v>
      </c>
      <c r="D363" s="2">
        <v>25.774092</v>
      </c>
      <c r="E363" s="2">
        <v>49.958542000000001</v>
      </c>
      <c r="F363" s="2">
        <v>87.079277000000005</v>
      </c>
      <c r="G363" s="1">
        <f t="shared" si="36"/>
        <v>1.7261904761904923E-2</v>
      </c>
      <c r="H363" s="1">
        <f t="shared" si="37"/>
        <v>9.1222519793743295E-3</v>
      </c>
      <c r="I363" s="1">
        <f t="shared" si="38"/>
        <v>4.1264535191416041E-2</v>
      </c>
      <c r="J363" s="1">
        <f t="shared" si="39"/>
        <v>4.5338654917648213E-3</v>
      </c>
      <c r="K363" s="1">
        <f t="shared" si="40"/>
        <v>1.2707491189063447E-2</v>
      </c>
      <c r="L363" s="6">
        <f t="shared" si="41"/>
        <v>1.8253152668902296E-2</v>
      </c>
      <c r="M363" s="6">
        <f t="shared" si="42"/>
        <v>0</v>
      </c>
    </row>
    <row r="364" spans="1:13" x14ac:dyDescent="0.25">
      <c r="A364" s="3">
        <v>40956</v>
      </c>
      <c r="B364" s="2">
        <v>6.9939999999999998</v>
      </c>
      <c r="C364" s="2">
        <v>15.496483</v>
      </c>
      <c r="D364" s="2">
        <v>25.741146000000001</v>
      </c>
      <c r="E364" s="2">
        <v>50.312851000000002</v>
      </c>
      <c r="F364" s="2">
        <v>87.071647999999996</v>
      </c>
      <c r="G364" s="1">
        <f t="shared" si="36"/>
        <v>2.3112931538911585E-2</v>
      </c>
      <c r="H364" s="1">
        <f t="shared" si="37"/>
        <v>-1.7891181357354569E-4</v>
      </c>
      <c r="I364" s="1">
        <f t="shared" si="38"/>
        <v>-1.278260355398686E-3</v>
      </c>
      <c r="J364" s="1">
        <f t="shared" si="39"/>
        <v>7.0920604528450504E-3</v>
      </c>
      <c r="K364" s="1">
        <f t="shared" si="40"/>
        <v>-8.7609822484013833E-5</v>
      </c>
      <c r="L364" s="6">
        <f t="shared" si="41"/>
        <v>4.6844582023664663E-3</v>
      </c>
      <c r="M364" s="6">
        <f t="shared" si="42"/>
        <v>0</v>
      </c>
    </row>
    <row r="365" spans="1:13" x14ac:dyDescent="0.25">
      <c r="A365" s="3">
        <v>40960</v>
      </c>
      <c r="B365" s="2">
        <v>6.9</v>
      </c>
      <c r="C365" s="2">
        <v>15.889358</v>
      </c>
      <c r="D365" s="2">
        <v>25.897646000000002</v>
      </c>
      <c r="E365" s="2">
        <v>48.372169</v>
      </c>
      <c r="F365" s="2">
        <v>87.87397</v>
      </c>
      <c r="G365" s="1">
        <f t="shared" si="36"/>
        <v>-1.3440091507005869E-2</v>
      </c>
      <c r="H365" s="1">
        <f t="shared" si="37"/>
        <v>2.5352526763653405E-2</v>
      </c>
      <c r="I365" s="1">
        <f t="shared" si="38"/>
        <v>6.0797603960600632E-3</v>
      </c>
      <c r="J365" s="1">
        <f t="shared" si="39"/>
        <v>-3.8572292395038454E-2</v>
      </c>
      <c r="K365" s="1">
        <f t="shared" si="40"/>
        <v>9.2145034397419501E-3</v>
      </c>
      <c r="L365" s="6">
        <f t="shared" si="41"/>
        <v>-4.4435830869620409E-3</v>
      </c>
      <c r="M365" s="6">
        <f t="shared" si="42"/>
        <v>4.8218696184963074E-3</v>
      </c>
    </row>
    <row r="366" spans="1:13" x14ac:dyDescent="0.25">
      <c r="A366" s="3">
        <v>40961</v>
      </c>
      <c r="B366" s="2">
        <v>6.8440000000000003</v>
      </c>
      <c r="C366" s="2">
        <v>15.833496</v>
      </c>
      <c r="D366" s="2">
        <v>25.757622000000001</v>
      </c>
      <c r="E366" s="2">
        <v>47.188431000000001</v>
      </c>
      <c r="F366" s="2">
        <v>88.492904999999993</v>
      </c>
      <c r="G366" s="1">
        <f t="shared" si="36"/>
        <v>-8.1159420289854678E-3</v>
      </c>
      <c r="H366" s="1">
        <f t="shared" si="37"/>
        <v>-3.5156864109927577E-3</v>
      </c>
      <c r="I366" s="1">
        <f t="shared" si="38"/>
        <v>-5.4068234618698252E-3</v>
      </c>
      <c r="J366" s="1">
        <f t="shared" si="39"/>
        <v>-2.4471468294092746E-2</v>
      </c>
      <c r="K366" s="1">
        <f t="shared" si="40"/>
        <v>7.0434395987799547E-3</v>
      </c>
      <c r="L366" s="6">
        <f t="shared" si="41"/>
        <v>-1.0932055284391919E-2</v>
      </c>
      <c r="M366" s="6">
        <f t="shared" si="42"/>
        <v>1.1310341815926186E-2</v>
      </c>
    </row>
    <row r="367" spans="1:13" x14ac:dyDescent="0.25">
      <c r="A367" s="3">
        <v>40962</v>
      </c>
      <c r="B367" s="2">
        <v>6.9059999999999997</v>
      </c>
      <c r="C367" s="2">
        <v>15.936883</v>
      </c>
      <c r="D367" s="2">
        <v>25.839987000000001</v>
      </c>
      <c r="E367" s="2">
        <v>47.140124999999998</v>
      </c>
      <c r="F367" s="2">
        <v>88.790931999999998</v>
      </c>
      <c r="G367" s="1">
        <f t="shared" si="36"/>
        <v>9.0590298071302477E-3</v>
      </c>
      <c r="H367" s="1">
        <f t="shared" si="37"/>
        <v>6.5296381797173009E-3</v>
      </c>
      <c r="I367" s="1">
        <f t="shared" si="38"/>
        <v>3.1976942591982471E-3</v>
      </c>
      <c r="J367" s="1">
        <f t="shared" si="39"/>
        <v>-1.023683114193874E-3</v>
      </c>
      <c r="K367" s="1">
        <f t="shared" si="40"/>
        <v>3.3678067185161087E-3</v>
      </c>
      <c r="L367" s="6">
        <f t="shared" si="41"/>
        <v>3.6189197051177376E-3</v>
      </c>
      <c r="M367" s="6">
        <f t="shared" si="42"/>
        <v>0</v>
      </c>
    </row>
    <row r="368" spans="1:13" x14ac:dyDescent="0.25">
      <c r="A368" s="3">
        <v>40963</v>
      </c>
      <c r="B368" s="2">
        <v>6.75</v>
      </c>
      <c r="C368" s="2">
        <v>16.122676999999999</v>
      </c>
      <c r="D368" s="2">
        <v>25.930592999999998</v>
      </c>
      <c r="E368" s="2">
        <v>47.341434</v>
      </c>
      <c r="F368" s="2">
        <v>88.638099999999994</v>
      </c>
      <c r="G368" s="1">
        <f t="shared" si="36"/>
        <v>-2.2589052997393555E-2</v>
      </c>
      <c r="H368" s="1">
        <f t="shared" si="37"/>
        <v>1.1658114074126091E-2</v>
      </c>
      <c r="I368" s="1">
        <f t="shared" si="38"/>
        <v>3.5064259126755815E-3</v>
      </c>
      <c r="J368" s="1">
        <f t="shared" si="39"/>
        <v>4.2704384004073059E-3</v>
      </c>
      <c r="K368" s="1">
        <f t="shared" si="40"/>
        <v>-1.7212568508685466E-3</v>
      </c>
      <c r="L368" s="6">
        <f t="shared" si="41"/>
        <v>2.6229980995037851E-3</v>
      </c>
      <c r="M368" s="6">
        <f t="shared" si="42"/>
        <v>0</v>
      </c>
    </row>
    <row r="369" spans="1:13" x14ac:dyDescent="0.25">
      <c r="A369" s="3">
        <v>40966</v>
      </c>
      <c r="B369" s="2">
        <v>6.7240000000000002</v>
      </c>
      <c r="C369" s="2">
        <v>16.226067</v>
      </c>
      <c r="D369" s="2">
        <v>25.823512999999998</v>
      </c>
      <c r="E369" s="2">
        <v>47.075699</v>
      </c>
      <c r="F369" s="2">
        <v>88.355384999999998</v>
      </c>
      <c r="G369" s="1">
        <f t="shared" si="36"/>
        <v>-3.851851851851773E-3</v>
      </c>
      <c r="H369" s="1">
        <f t="shared" si="37"/>
        <v>6.4127067731991616E-3</v>
      </c>
      <c r="I369" s="1">
        <f t="shared" si="38"/>
        <v>-4.1294851992007553E-3</v>
      </c>
      <c r="J369" s="1">
        <f t="shared" si="39"/>
        <v>-5.613159077521801E-3</v>
      </c>
      <c r="K369" s="1">
        <f t="shared" si="40"/>
        <v>-3.1895426458824483E-3</v>
      </c>
      <c r="L369" s="6">
        <f t="shared" si="41"/>
        <v>-1.6098868470550297E-3</v>
      </c>
      <c r="M369" s="6">
        <f t="shared" si="42"/>
        <v>1.9881733785892964E-3</v>
      </c>
    </row>
    <row r="370" spans="1:13" x14ac:dyDescent="0.25">
      <c r="A370" s="3">
        <v>40967</v>
      </c>
      <c r="B370" s="2">
        <v>6.7619999999999996</v>
      </c>
      <c r="C370" s="2">
        <v>16.523883999999999</v>
      </c>
      <c r="D370" s="2">
        <v>26.251846</v>
      </c>
      <c r="E370" s="2">
        <v>47.454174000000002</v>
      </c>
      <c r="F370" s="2">
        <v>88.454704000000007</v>
      </c>
      <c r="G370" s="1">
        <f t="shared" si="36"/>
        <v>5.6513979773942236E-3</v>
      </c>
      <c r="H370" s="1">
        <f t="shared" si="37"/>
        <v>1.835423211305609E-2</v>
      </c>
      <c r="I370" s="1">
        <f t="shared" si="38"/>
        <v>1.658693764864605E-2</v>
      </c>
      <c r="J370" s="1">
        <f t="shared" si="39"/>
        <v>8.0397106796015194E-3</v>
      </c>
      <c r="K370" s="1">
        <f t="shared" si="40"/>
        <v>1.1240854193550476E-3</v>
      </c>
      <c r="L370" s="6">
        <f t="shared" si="41"/>
        <v>1.3107752057142904E-2</v>
      </c>
      <c r="M370" s="6">
        <f t="shared" si="42"/>
        <v>0</v>
      </c>
    </row>
    <row r="371" spans="1:13" x14ac:dyDescent="0.25">
      <c r="A371" s="3">
        <v>40968</v>
      </c>
      <c r="B371" s="2">
        <v>6.6820000000000004</v>
      </c>
      <c r="C371" s="2">
        <v>16.740845</v>
      </c>
      <c r="D371" s="2">
        <v>26.144766000000001</v>
      </c>
      <c r="E371" s="2">
        <v>47.574959</v>
      </c>
      <c r="F371" s="2">
        <v>87.270317000000006</v>
      </c>
      <c r="G371" s="1">
        <f t="shared" si="36"/>
        <v>-1.183081928423535E-2</v>
      </c>
      <c r="H371" s="1">
        <f t="shared" si="37"/>
        <v>1.3130145430699125E-2</v>
      </c>
      <c r="I371" s="1">
        <f t="shared" si="38"/>
        <v>-4.0789512478475176E-3</v>
      </c>
      <c r="J371" s="1">
        <f t="shared" si="39"/>
        <v>2.5452977013149525E-3</v>
      </c>
      <c r="K371" s="1">
        <f t="shared" si="40"/>
        <v>-1.338975708968515E-2</v>
      </c>
      <c r="L371" s="6">
        <f t="shared" si="41"/>
        <v>1.677378163768888E-3</v>
      </c>
      <c r="M371" s="6">
        <f t="shared" si="42"/>
        <v>0</v>
      </c>
    </row>
    <row r="372" spans="1:13" x14ac:dyDescent="0.25">
      <c r="A372" s="3">
        <v>40969</v>
      </c>
      <c r="B372" s="2">
        <v>6.8819999999999997</v>
      </c>
      <c r="C372" s="2">
        <v>16.803491999999999</v>
      </c>
      <c r="D372" s="2">
        <v>26.597807</v>
      </c>
      <c r="E372" s="2">
        <v>47.365592999999997</v>
      </c>
      <c r="F372" s="2">
        <v>86.643753000000004</v>
      </c>
      <c r="G372" s="1">
        <f t="shared" si="36"/>
        <v>2.993115833582749E-2</v>
      </c>
      <c r="H372" s="1">
        <f t="shared" si="37"/>
        <v>3.7421647473587782E-3</v>
      </c>
      <c r="I372" s="1">
        <f t="shared" si="38"/>
        <v>1.732817191785152E-2</v>
      </c>
      <c r="J372" s="1">
        <f t="shared" si="39"/>
        <v>-4.4007604925103694E-3</v>
      </c>
      <c r="K372" s="1">
        <f t="shared" si="40"/>
        <v>-7.1795774501426379E-3</v>
      </c>
      <c r="L372" s="6">
        <f t="shared" si="41"/>
        <v>8.6893598273748152E-3</v>
      </c>
      <c r="M372" s="6">
        <f t="shared" si="42"/>
        <v>0</v>
      </c>
    </row>
    <row r="373" spans="1:13" x14ac:dyDescent="0.25">
      <c r="A373" s="3">
        <v>40970</v>
      </c>
      <c r="B373" s="2">
        <v>6.8079999999999998</v>
      </c>
      <c r="C373" s="2">
        <v>16.825406999999998</v>
      </c>
      <c r="D373" s="2">
        <v>26.424828999999999</v>
      </c>
      <c r="E373" s="2">
        <v>47.518593000000003</v>
      </c>
      <c r="F373" s="2">
        <v>85.956017000000003</v>
      </c>
      <c r="G373" s="1">
        <f t="shared" si="36"/>
        <v>-1.0752688172043001E-2</v>
      </c>
      <c r="H373" s="1">
        <f t="shared" si="37"/>
        <v>1.3041931998420964E-3</v>
      </c>
      <c r="I373" s="1">
        <f t="shared" si="38"/>
        <v>-6.5034685002414161E-3</v>
      </c>
      <c r="J373" s="1">
        <f t="shared" si="39"/>
        <v>3.2301928532807445E-3</v>
      </c>
      <c r="K373" s="1">
        <f t="shared" si="40"/>
        <v>-7.9375139717228205E-3</v>
      </c>
      <c r="L373" s="6">
        <f t="shared" si="41"/>
        <v>-1.9749535262522247E-3</v>
      </c>
      <c r="M373" s="6">
        <f t="shared" si="42"/>
        <v>2.3532400577864912E-3</v>
      </c>
    </row>
    <row r="374" spans="1:13" x14ac:dyDescent="0.25">
      <c r="A374" s="3">
        <v>40973</v>
      </c>
      <c r="B374" s="2">
        <v>6.7539999999999996</v>
      </c>
      <c r="C374" s="2">
        <v>16.454440999999999</v>
      </c>
      <c r="D374" s="2">
        <v>26.194181</v>
      </c>
      <c r="E374" s="2">
        <v>47.832644999999999</v>
      </c>
      <c r="F374" s="2">
        <v>84.122130999999996</v>
      </c>
      <c r="G374" s="1">
        <f t="shared" si="36"/>
        <v>-7.9318448883666237E-3</v>
      </c>
      <c r="H374" s="1">
        <f t="shared" si="37"/>
        <v>-2.2047965912503575E-2</v>
      </c>
      <c r="I374" s="1">
        <f t="shared" si="38"/>
        <v>-8.7284576184012419E-3</v>
      </c>
      <c r="J374" s="1">
        <f t="shared" si="39"/>
        <v>6.6090340679909598E-3</v>
      </c>
      <c r="K374" s="1">
        <f t="shared" si="40"/>
        <v>-2.1335167263508814E-2</v>
      </c>
      <c r="L374" s="6">
        <f t="shared" si="41"/>
        <v>-7.7382852460257823E-3</v>
      </c>
      <c r="M374" s="6">
        <f t="shared" si="42"/>
        <v>8.1165717775600488E-3</v>
      </c>
    </row>
    <row r="375" spans="1:13" x14ac:dyDescent="0.25">
      <c r="A375" s="3">
        <v>40974</v>
      </c>
      <c r="B375" s="2">
        <v>6.6219999999999999</v>
      </c>
      <c r="C375" s="2">
        <v>16.364943</v>
      </c>
      <c r="D375" s="2">
        <v>25.996492</v>
      </c>
      <c r="E375" s="2">
        <v>47.486389000000003</v>
      </c>
      <c r="F375" s="2">
        <v>80.943389999999994</v>
      </c>
      <c r="G375" s="1">
        <f t="shared" si="36"/>
        <v>-1.9543973941367976E-2</v>
      </c>
      <c r="H375" s="1">
        <f t="shared" si="37"/>
        <v>-5.4391395003937637E-3</v>
      </c>
      <c r="I375" s="1">
        <f t="shared" si="38"/>
        <v>-7.5470578751822837E-3</v>
      </c>
      <c r="J375" s="1">
        <f t="shared" si="39"/>
        <v>-7.2389055633448329E-3</v>
      </c>
      <c r="K375" s="1">
        <f t="shared" si="40"/>
        <v>-3.778721440140409E-2</v>
      </c>
      <c r="L375" s="6">
        <f t="shared" si="41"/>
        <v>-8.4213710015595897E-3</v>
      </c>
      <c r="M375" s="6">
        <f t="shared" si="42"/>
        <v>8.7996575330938562E-3</v>
      </c>
    </row>
    <row r="376" spans="1:13" x14ac:dyDescent="0.25">
      <c r="A376" s="3">
        <v>40975</v>
      </c>
      <c r="B376" s="2">
        <v>6.6239999999999997</v>
      </c>
      <c r="C376" s="2">
        <v>16.378214</v>
      </c>
      <c r="D376" s="2">
        <v>26.227136999999999</v>
      </c>
      <c r="E376" s="2">
        <v>48.203068000000002</v>
      </c>
      <c r="F376" s="2">
        <v>82.739081999999996</v>
      </c>
      <c r="G376" s="1">
        <f t="shared" si="36"/>
        <v>3.0202355783748303E-4</v>
      </c>
      <c r="H376" s="1">
        <f t="shared" si="37"/>
        <v>8.1094080193255813E-4</v>
      </c>
      <c r="I376" s="1">
        <f t="shared" si="38"/>
        <v>8.8721585973983164E-3</v>
      </c>
      <c r="J376" s="1">
        <f t="shared" si="39"/>
        <v>1.5092303607250557E-2</v>
      </c>
      <c r="K376" s="1">
        <f t="shared" si="40"/>
        <v>2.2184541566643068E-2</v>
      </c>
      <c r="L376" s="6">
        <f t="shared" si="41"/>
        <v>7.384961666503452E-3</v>
      </c>
      <c r="M376" s="6">
        <f t="shared" si="42"/>
        <v>0</v>
      </c>
    </row>
    <row r="377" spans="1:13" x14ac:dyDescent="0.25">
      <c r="A377" s="3">
        <v>40976</v>
      </c>
      <c r="B377" s="2">
        <v>6.6139999999999999</v>
      </c>
      <c r="C377" s="2">
        <v>16.726960999999999</v>
      </c>
      <c r="D377" s="2">
        <v>26.367170000000002</v>
      </c>
      <c r="E377" s="2">
        <v>48.452736000000002</v>
      </c>
      <c r="F377" s="2">
        <v>84.267296000000002</v>
      </c>
      <c r="G377" s="1">
        <f t="shared" si="36"/>
        <v>-1.5096618357487435E-3</v>
      </c>
      <c r="H377" s="1">
        <f t="shared" si="37"/>
        <v>2.1293347369865767E-2</v>
      </c>
      <c r="I377" s="1">
        <f t="shared" si="38"/>
        <v>5.3392408023797966E-3</v>
      </c>
      <c r="J377" s="1">
        <f t="shared" si="39"/>
        <v>5.1795043419227138E-3</v>
      </c>
      <c r="K377" s="1">
        <f t="shared" si="40"/>
        <v>1.8470279861214856E-2</v>
      </c>
      <c r="L377" s="6">
        <f t="shared" si="41"/>
        <v>8.8356178441503751E-3</v>
      </c>
      <c r="M377" s="6">
        <f t="shared" si="42"/>
        <v>0</v>
      </c>
    </row>
    <row r="378" spans="1:13" x14ac:dyDescent="0.25">
      <c r="A378" s="3">
        <v>40977</v>
      </c>
      <c r="B378" s="2">
        <v>6.9480000000000004</v>
      </c>
      <c r="C378" s="2">
        <v>16.825098000000001</v>
      </c>
      <c r="D378" s="2">
        <v>26.350697</v>
      </c>
      <c r="E378" s="2">
        <v>48.704044000000003</v>
      </c>
      <c r="F378" s="2">
        <v>84.221489000000005</v>
      </c>
      <c r="G378" s="1">
        <f t="shared" si="36"/>
        <v>5.0498941638947858E-2</v>
      </c>
      <c r="H378" s="1">
        <f t="shared" si="37"/>
        <v>5.8669952061227715E-3</v>
      </c>
      <c r="I378" s="1">
        <f t="shared" si="38"/>
        <v>-6.2475419242946639E-4</v>
      </c>
      <c r="J378" s="1">
        <f t="shared" si="39"/>
        <v>5.1866627304597568E-3</v>
      </c>
      <c r="K378" s="1">
        <f t="shared" si="40"/>
        <v>-5.4359166811279724E-4</v>
      </c>
      <c r="L378" s="6">
        <f t="shared" si="41"/>
        <v>9.5279725388658018E-3</v>
      </c>
      <c r="M378" s="6">
        <f t="shared" si="42"/>
        <v>0</v>
      </c>
    </row>
    <row r="379" spans="1:13" x14ac:dyDescent="0.25">
      <c r="A379" s="3">
        <v>40980</v>
      </c>
      <c r="B379" s="2">
        <v>7.202</v>
      </c>
      <c r="C379" s="2">
        <v>17.035886999999999</v>
      </c>
      <c r="D379" s="2">
        <v>26.391884000000001</v>
      </c>
      <c r="E379" s="2">
        <v>49.190444999999997</v>
      </c>
      <c r="F379" s="2">
        <v>83.243385000000004</v>
      </c>
      <c r="G379" s="1">
        <f t="shared" si="36"/>
        <v>3.655728267127234E-2</v>
      </c>
      <c r="H379" s="1">
        <f t="shared" si="37"/>
        <v>1.2528247978109697E-2</v>
      </c>
      <c r="I379" s="1">
        <f t="shared" si="38"/>
        <v>1.5630326590603261E-3</v>
      </c>
      <c r="J379" s="1">
        <f t="shared" si="39"/>
        <v>9.9868709054220517E-3</v>
      </c>
      <c r="K379" s="1">
        <f t="shared" si="40"/>
        <v>-1.1613473136291907E-2</v>
      </c>
      <c r="L379" s="6">
        <f t="shared" si="41"/>
        <v>1.1652695123816023E-2</v>
      </c>
      <c r="M379" s="6">
        <f t="shared" si="42"/>
        <v>0</v>
      </c>
    </row>
    <row r="380" spans="1:13" x14ac:dyDescent="0.25">
      <c r="A380" s="3">
        <v>40981</v>
      </c>
      <c r="B380" s="2">
        <v>7.218</v>
      </c>
      <c r="C380" s="2">
        <v>17.532761000000001</v>
      </c>
      <c r="D380" s="2">
        <v>26.910820000000001</v>
      </c>
      <c r="E380" s="2">
        <v>49.449855999999997</v>
      </c>
      <c r="F380" s="2">
        <v>86.574966000000003</v>
      </c>
      <c r="G380" s="1">
        <f t="shared" si="36"/>
        <v>2.2216051096917155E-3</v>
      </c>
      <c r="H380" s="1">
        <f t="shared" si="37"/>
        <v>2.9166312267744132E-2</v>
      </c>
      <c r="I380" s="1">
        <f t="shared" si="38"/>
        <v>1.966271146084142E-2</v>
      </c>
      <c r="J380" s="1">
        <f t="shared" si="39"/>
        <v>5.2736054735833537E-3</v>
      </c>
      <c r="K380" s="1">
        <f t="shared" si="40"/>
        <v>4.0022171131075535E-2</v>
      </c>
      <c r="L380" s="6">
        <f t="shared" si="41"/>
        <v>1.5743613166520818E-2</v>
      </c>
      <c r="M380" s="6">
        <f t="shared" si="42"/>
        <v>0</v>
      </c>
    </row>
    <row r="381" spans="1:13" x14ac:dyDescent="0.25">
      <c r="A381" s="3">
        <v>40982</v>
      </c>
      <c r="B381" s="2">
        <v>7.0579999999999998</v>
      </c>
      <c r="C381" s="2">
        <v>18.195688000000001</v>
      </c>
      <c r="D381" s="2">
        <v>26.993196000000001</v>
      </c>
      <c r="E381" s="2">
        <v>49.514702</v>
      </c>
      <c r="F381" s="2">
        <v>85.787903</v>
      </c>
      <c r="G381" s="1">
        <f t="shared" si="36"/>
        <v>-2.2166805209199225E-2</v>
      </c>
      <c r="H381" s="1">
        <f t="shared" si="37"/>
        <v>3.7810758955762802E-2</v>
      </c>
      <c r="I381" s="1">
        <f t="shared" si="38"/>
        <v>3.0610735756100294E-3</v>
      </c>
      <c r="J381" s="1">
        <f t="shared" si="39"/>
        <v>1.3113486114095796E-3</v>
      </c>
      <c r="K381" s="1">
        <f t="shared" si="40"/>
        <v>-9.0911153231062469E-3</v>
      </c>
      <c r="L381" s="6">
        <f t="shared" si="41"/>
        <v>8.9238395289185802E-3</v>
      </c>
      <c r="M381" s="6">
        <f t="shared" si="42"/>
        <v>0</v>
      </c>
    </row>
    <row r="382" spans="1:13" x14ac:dyDescent="0.25">
      <c r="A382" s="3">
        <v>40983</v>
      </c>
      <c r="B382" s="2">
        <v>7</v>
      </c>
      <c r="C382" s="2">
        <v>18.071618999999998</v>
      </c>
      <c r="D382" s="2">
        <v>27.059087999999999</v>
      </c>
      <c r="E382" s="2">
        <v>49.636294999999997</v>
      </c>
      <c r="F382" s="2">
        <v>86.689582999999999</v>
      </c>
      <c r="G382" s="1">
        <f t="shared" si="36"/>
        <v>-8.2176253896287799E-3</v>
      </c>
      <c r="H382" s="1">
        <f t="shared" si="37"/>
        <v>-6.8185935041313872E-3</v>
      </c>
      <c r="I382" s="1">
        <f t="shared" si="38"/>
        <v>2.4410595914614586E-3</v>
      </c>
      <c r="J382" s="1">
        <f t="shared" si="39"/>
        <v>2.4556948762408659E-3</v>
      </c>
      <c r="K382" s="1">
        <f t="shared" si="40"/>
        <v>1.05105728018553E-2</v>
      </c>
      <c r="L382" s="6">
        <f t="shared" si="41"/>
        <v>-1.5043744970566152E-3</v>
      </c>
      <c r="M382" s="6">
        <f t="shared" si="42"/>
        <v>1.8826610285908817E-3</v>
      </c>
    </row>
    <row r="383" spans="1:13" x14ac:dyDescent="0.25">
      <c r="A383" s="3">
        <v>40984</v>
      </c>
      <c r="B383" s="2">
        <v>7.0640000000000001</v>
      </c>
      <c r="C383" s="2">
        <v>18.071929999999998</v>
      </c>
      <c r="D383" s="2">
        <v>26.853161</v>
      </c>
      <c r="E383" s="2">
        <v>49.320148000000003</v>
      </c>
      <c r="F383" s="2">
        <v>86.788894999999997</v>
      </c>
      <c r="G383" s="1">
        <f t="shared" si="36"/>
        <v>9.1428571428571193E-3</v>
      </c>
      <c r="H383" s="1">
        <f t="shared" si="37"/>
        <v>1.72093048220745E-5</v>
      </c>
      <c r="I383" s="1">
        <f t="shared" si="38"/>
        <v>-7.610271270044211E-3</v>
      </c>
      <c r="J383" s="1">
        <f t="shared" si="39"/>
        <v>-6.3692707120867054E-3</v>
      </c>
      <c r="K383" s="1">
        <f t="shared" si="40"/>
        <v>1.1456047723750196E-3</v>
      </c>
      <c r="L383" s="6">
        <f t="shared" si="41"/>
        <v>-2.9543442572822131E-3</v>
      </c>
      <c r="M383" s="6">
        <f t="shared" si="42"/>
        <v>3.3326307888164796E-3</v>
      </c>
    </row>
    <row r="384" spans="1:13" x14ac:dyDescent="0.25">
      <c r="A384" s="3">
        <v>40987</v>
      </c>
      <c r="B384" s="2">
        <v>6.9960000000000004</v>
      </c>
      <c r="C384" s="2">
        <v>18.551216</v>
      </c>
      <c r="D384" s="2">
        <v>26.523678</v>
      </c>
      <c r="E384" s="2">
        <v>49.239082000000003</v>
      </c>
      <c r="F384" s="2">
        <v>86.903542000000002</v>
      </c>
      <c r="G384" s="1">
        <f t="shared" si="36"/>
        <v>-9.6262740656850587E-3</v>
      </c>
      <c r="H384" s="1">
        <f t="shared" si="37"/>
        <v>2.6521019061052309E-2</v>
      </c>
      <c r="I384" s="1">
        <f t="shared" si="38"/>
        <v>-1.2269803171403137E-2</v>
      </c>
      <c r="J384" s="1">
        <f t="shared" si="39"/>
        <v>-1.6436690335965842E-3</v>
      </c>
      <c r="K384" s="1">
        <f t="shared" si="40"/>
        <v>1.3209869765020699E-3</v>
      </c>
      <c r="L384" s="6">
        <f t="shared" si="41"/>
        <v>2.0202605276668142E-3</v>
      </c>
      <c r="M384" s="6">
        <f t="shared" si="42"/>
        <v>0</v>
      </c>
    </row>
    <row r="385" spans="1:13" x14ac:dyDescent="0.25">
      <c r="A385" s="3">
        <v>40988</v>
      </c>
      <c r="B385" s="2">
        <v>6.992</v>
      </c>
      <c r="C385" s="2">
        <v>18.701204000000001</v>
      </c>
      <c r="D385" s="2">
        <v>26.350697</v>
      </c>
      <c r="E385" s="2">
        <v>49.125591</v>
      </c>
      <c r="F385" s="2">
        <v>84.634101999999999</v>
      </c>
      <c r="G385" s="1">
        <f t="shared" si="36"/>
        <v>-5.7175528873643078E-4</v>
      </c>
      <c r="H385" s="1">
        <f t="shared" si="37"/>
        <v>8.0850764715370005E-3</v>
      </c>
      <c r="I385" s="1">
        <f t="shared" si="38"/>
        <v>-6.5217576536708011E-3</v>
      </c>
      <c r="J385" s="1">
        <f t="shared" si="39"/>
        <v>-2.3048967484813332E-3</v>
      </c>
      <c r="K385" s="1">
        <f t="shared" si="40"/>
        <v>-2.6114470685211E-2</v>
      </c>
      <c r="L385" s="6">
        <f t="shared" si="41"/>
        <v>-4.354793898506019E-4</v>
      </c>
      <c r="M385" s="6">
        <f t="shared" si="42"/>
        <v>8.137659213848684E-4</v>
      </c>
    </row>
    <row r="386" spans="1:13" x14ac:dyDescent="0.25">
      <c r="A386" s="3">
        <v>40989</v>
      </c>
      <c r="B386" s="2">
        <v>7.03</v>
      </c>
      <c r="C386" s="2">
        <v>18.594422999999999</v>
      </c>
      <c r="D386" s="2">
        <v>26.284794000000002</v>
      </c>
      <c r="E386" s="2">
        <v>49.093170000000001</v>
      </c>
      <c r="F386" s="2">
        <v>83.289253000000002</v>
      </c>
      <c r="G386" s="1">
        <f t="shared" si="36"/>
        <v>5.4347826086957873E-3</v>
      </c>
      <c r="H386" s="1">
        <f t="shared" si="37"/>
        <v>-5.7098462751382639E-3</v>
      </c>
      <c r="I386" s="1">
        <f t="shared" si="38"/>
        <v>-2.5009964632054515E-3</v>
      </c>
      <c r="J386" s="1">
        <f t="shared" si="39"/>
        <v>-6.5996152595904078E-4</v>
      </c>
      <c r="K386" s="1">
        <f t="shared" si="40"/>
        <v>-1.5890155011037965E-2</v>
      </c>
      <c r="L386" s="6">
        <f t="shared" si="41"/>
        <v>-1.8151113622626358E-3</v>
      </c>
      <c r="M386" s="6">
        <f t="shared" si="42"/>
        <v>2.1933978937969025E-3</v>
      </c>
    </row>
    <row r="387" spans="1:13" x14ac:dyDescent="0.25">
      <c r="A387" s="3">
        <v>40990</v>
      </c>
      <c r="B387" s="2">
        <v>6.88</v>
      </c>
      <c r="C387" s="2">
        <v>18.496894999999999</v>
      </c>
      <c r="D387" s="2">
        <v>26.358934000000001</v>
      </c>
      <c r="E387" s="2">
        <v>49.166122000000001</v>
      </c>
      <c r="F387" s="2">
        <v>81.325432000000006</v>
      </c>
      <c r="G387" s="1">
        <f t="shared" si="36"/>
        <v>-2.1337126600284528E-2</v>
      </c>
      <c r="H387" s="1">
        <f t="shared" si="37"/>
        <v>-5.2450135183006452E-3</v>
      </c>
      <c r="I387" s="1">
        <f t="shared" si="38"/>
        <v>2.8206422313981072E-3</v>
      </c>
      <c r="J387" s="1">
        <f t="shared" si="39"/>
        <v>1.4859908211264372E-3</v>
      </c>
      <c r="K387" s="1">
        <f t="shared" si="40"/>
        <v>-2.3578324084621016E-2</v>
      </c>
      <c r="L387" s="6">
        <f t="shared" si="41"/>
        <v>-2.9427153345725457E-3</v>
      </c>
      <c r="M387" s="6">
        <f t="shared" si="42"/>
        <v>3.3210018661068122E-3</v>
      </c>
    </row>
    <row r="388" spans="1:13" x14ac:dyDescent="0.25">
      <c r="A388" s="3">
        <v>40991</v>
      </c>
      <c r="B388" s="2">
        <v>6.8159999999999998</v>
      </c>
      <c r="C388" s="2">
        <v>18.395357000000001</v>
      </c>
      <c r="D388" s="2">
        <v>26.367170000000002</v>
      </c>
      <c r="E388" s="2">
        <v>49.247185000000002</v>
      </c>
      <c r="F388" s="2">
        <v>82.395225999999994</v>
      </c>
      <c r="G388" s="1">
        <f t="shared" si="36"/>
        <v>-9.302325581395321E-3</v>
      </c>
      <c r="H388" s="1">
        <f t="shared" si="37"/>
        <v>-5.4894618799532502E-3</v>
      </c>
      <c r="I388" s="1">
        <f t="shared" si="38"/>
        <v>3.1245573132809845E-4</v>
      </c>
      <c r="J388" s="1">
        <f t="shared" si="39"/>
        <v>1.6487572479277901E-3</v>
      </c>
      <c r="K388" s="1">
        <f t="shared" si="40"/>
        <v>1.3154482843693804E-2</v>
      </c>
      <c r="L388" s="6">
        <f t="shared" si="41"/>
        <v>-2.1426849792878879E-3</v>
      </c>
      <c r="M388" s="6">
        <f t="shared" si="42"/>
        <v>2.5209715108221544E-3</v>
      </c>
    </row>
    <row r="389" spans="1:13" x14ac:dyDescent="0.25">
      <c r="A389" s="3">
        <v>40994</v>
      </c>
      <c r="B389" s="2">
        <v>7.48</v>
      </c>
      <c r="C389" s="2">
        <v>18.732683000000002</v>
      </c>
      <c r="D389" s="2">
        <v>26.844929</v>
      </c>
      <c r="E389" s="2">
        <v>49.611977000000003</v>
      </c>
      <c r="F389" s="2">
        <v>83.098228000000006</v>
      </c>
      <c r="G389" s="1">
        <f t="shared" ref="G389:G452" si="43">B389/B388-1</f>
        <v>9.7417840375586984E-2</v>
      </c>
      <c r="H389" s="1">
        <f t="shared" ref="H389:H452" si="44">C389/C388-1</f>
        <v>1.8337562027200827E-2</v>
      </c>
      <c r="I389" s="1">
        <f t="shared" ref="I389:I452" si="45">D389/D388-1</f>
        <v>1.8119464470400137E-2</v>
      </c>
      <c r="J389" s="1">
        <f t="shared" ref="J389:J452" si="46">E389/E388-1</f>
        <v>7.4073675480130774E-3</v>
      </c>
      <c r="K389" s="1">
        <f t="shared" ref="K389:K452" si="47">F389/F388-1</f>
        <v>8.5320719916468502E-3</v>
      </c>
      <c r="L389" s="6">
        <f t="shared" ref="L389:L452" si="48">SUMPRODUCT(P$7:T$7,G389:K389)</f>
        <v>2.5234269288264752E-2</v>
      </c>
      <c r="M389" s="6">
        <f t="shared" ref="M389:M452" si="49">MAX(P$10-L389,0)</f>
        <v>0</v>
      </c>
    </row>
    <row r="390" spans="1:13" x14ac:dyDescent="0.25">
      <c r="A390" s="3">
        <v>40995</v>
      </c>
      <c r="B390" s="2">
        <v>7.5880000000000001</v>
      </c>
      <c r="C390" s="2">
        <v>18.964155000000002</v>
      </c>
      <c r="D390" s="2">
        <v>26.787258000000001</v>
      </c>
      <c r="E390" s="2">
        <v>49.522807999999998</v>
      </c>
      <c r="F390" s="2">
        <v>82.570976000000002</v>
      </c>
      <c r="G390" s="1">
        <f t="shared" si="43"/>
        <v>1.443850267379676E-2</v>
      </c>
      <c r="H390" s="1">
        <f t="shared" si="44"/>
        <v>1.2356585546234866E-2</v>
      </c>
      <c r="I390" s="1">
        <f t="shared" si="45"/>
        <v>-2.1483014538797862E-3</v>
      </c>
      <c r="J390" s="1">
        <f t="shared" si="46"/>
        <v>-1.797328092770889E-3</v>
      </c>
      <c r="K390" s="1">
        <f t="shared" si="47"/>
        <v>-6.3449247076604598E-3</v>
      </c>
      <c r="L390" s="6">
        <f t="shared" si="48"/>
        <v>4.1296779684135056E-3</v>
      </c>
      <c r="M390" s="6">
        <f t="shared" si="49"/>
        <v>0</v>
      </c>
    </row>
    <row r="391" spans="1:13" x14ac:dyDescent="0.25">
      <c r="A391" s="3">
        <v>40996</v>
      </c>
      <c r="B391" s="2">
        <v>7.57</v>
      </c>
      <c r="C391" s="2">
        <v>19.061060000000001</v>
      </c>
      <c r="D391" s="2">
        <v>26.515436000000001</v>
      </c>
      <c r="E391" s="2">
        <v>49.603859</v>
      </c>
      <c r="F391" s="2">
        <v>79.667297000000005</v>
      </c>
      <c r="G391" s="1">
        <f t="shared" si="43"/>
        <v>-2.3721665788085655E-3</v>
      </c>
      <c r="H391" s="1">
        <f t="shared" si="44"/>
        <v>5.1099033940611438E-3</v>
      </c>
      <c r="I391" s="1">
        <f t="shared" si="45"/>
        <v>-1.0147436516272035E-2</v>
      </c>
      <c r="J391" s="1">
        <f t="shared" si="46"/>
        <v>1.6366398286624673E-3</v>
      </c>
      <c r="K391" s="1">
        <f t="shared" si="47"/>
        <v>-3.5165855372715882E-2</v>
      </c>
      <c r="L391" s="6">
        <f t="shared" si="48"/>
        <v>-1.3819985282490439E-3</v>
      </c>
      <c r="M391" s="6">
        <f t="shared" si="49"/>
        <v>1.7602850597833104E-3</v>
      </c>
    </row>
    <row r="392" spans="1:13" x14ac:dyDescent="0.25">
      <c r="A392" s="3">
        <v>40997</v>
      </c>
      <c r="B392" s="2">
        <v>7.4660000000000002</v>
      </c>
      <c r="C392" s="2">
        <v>18.821570999999999</v>
      </c>
      <c r="D392" s="2">
        <v>26.457781000000001</v>
      </c>
      <c r="E392" s="2">
        <v>49.303925</v>
      </c>
      <c r="F392" s="2">
        <v>81.012146000000001</v>
      </c>
      <c r="G392" s="1">
        <f t="shared" si="43"/>
        <v>-1.3738441215323638E-2</v>
      </c>
      <c r="H392" s="1">
        <f t="shared" si="44"/>
        <v>-1.2564306497120481E-2</v>
      </c>
      <c r="I392" s="1">
        <f t="shared" si="45"/>
        <v>-2.1743938134752838E-3</v>
      </c>
      <c r="J392" s="1">
        <f t="shared" si="46"/>
        <v>-6.0465860125923365E-3</v>
      </c>
      <c r="K392" s="1">
        <f t="shared" si="47"/>
        <v>1.6880816227516693E-2</v>
      </c>
      <c r="L392" s="6">
        <f t="shared" si="48"/>
        <v>-7.7128558040935741E-3</v>
      </c>
      <c r="M392" s="6">
        <f t="shared" si="49"/>
        <v>8.0911423356278406E-3</v>
      </c>
    </row>
    <row r="393" spans="1:13" x14ac:dyDescent="0.25">
      <c r="A393" s="3">
        <v>40998</v>
      </c>
      <c r="B393" s="2">
        <v>7.4480000000000004</v>
      </c>
      <c r="C393" s="2">
        <v>18.503378000000001</v>
      </c>
      <c r="D393" s="2">
        <v>26.573098999999999</v>
      </c>
      <c r="E393" s="2">
        <v>49.611977000000003</v>
      </c>
      <c r="F393" s="2">
        <v>81.394217999999995</v>
      </c>
      <c r="G393" s="1">
        <f t="shared" si="43"/>
        <v>-2.4109295472809489E-3</v>
      </c>
      <c r="H393" s="1">
        <f t="shared" si="44"/>
        <v>-1.6905762011045544E-2</v>
      </c>
      <c r="I393" s="1">
        <f t="shared" si="45"/>
        <v>4.3585665782024385E-3</v>
      </c>
      <c r="J393" s="1">
        <f t="shared" si="46"/>
        <v>6.2480218359897144E-3</v>
      </c>
      <c r="K393" s="1">
        <f t="shared" si="47"/>
        <v>4.7162310698447563E-3</v>
      </c>
      <c r="L393" s="6">
        <f t="shared" si="48"/>
        <v>-1.8566500054995802E-3</v>
      </c>
      <c r="M393" s="6">
        <f t="shared" si="49"/>
        <v>2.2349365370338469E-3</v>
      </c>
    </row>
    <row r="394" spans="1:13" x14ac:dyDescent="0.25">
      <c r="A394" s="3">
        <v>41001</v>
      </c>
      <c r="B394" s="2">
        <v>7.3159999999999998</v>
      </c>
      <c r="C394" s="2">
        <v>19.092226</v>
      </c>
      <c r="D394" s="2">
        <v>26.597807</v>
      </c>
      <c r="E394" s="2">
        <v>49.741680000000002</v>
      </c>
      <c r="F394" s="2">
        <v>81.952026000000004</v>
      </c>
      <c r="G394" s="1">
        <f t="shared" si="43"/>
        <v>-1.7722878625134331E-2</v>
      </c>
      <c r="H394" s="1">
        <f t="shared" si="44"/>
        <v>3.1823810765796212E-2</v>
      </c>
      <c r="I394" s="1">
        <f t="shared" si="45"/>
        <v>9.2981251452828317E-4</v>
      </c>
      <c r="J394" s="1">
        <f t="shared" si="46"/>
        <v>2.6143485473275607E-3</v>
      </c>
      <c r="K394" s="1">
        <f t="shared" si="47"/>
        <v>6.8531649262850713E-3</v>
      </c>
      <c r="L394" s="6">
        <f t="shared" si="48"/>
        <v>7.5992090622570754E-3</v>
      </c>
      <c r="M394" s="6">
        <f t="shared" si="49"/>
        <v>0</v>
      </c>
    </row>
    <row r="395" spans="1:13" x14ac:dyDescent="0.25">
      <c r="A395" s="3">
        <v>41002</v>
      </c>
      <c r="B395" s="2">
        <v>7.6020000000000003</v>
      </c>
      <c r="C395" s="2">
        <v>19.422142000000001</v>
      </c>
      <c r="D395" s="2">
        <v>26.309512999999999</v>
      </c>
      <c r="E395" s="2">
        <v>49.166122000000001</v>
      </c>
      <c r="F395" s="2">
        <v>81.157325999999998</v>
      </c>
      <c r="G395" s="1">
        <f t="shared" si="43"/>
        <v>3.9092400218698753E-2</v>
      </c>
      <c r="H395" s="1">
        <f t="shared" si="44"/>
        <v>1.728012228642184E-2</v>
      </c>
      <c r="I395" s="1">
        <f t="shared" si="45"/>
        <v>-1.0839013908176764E-2</v>
      </c>
      <c r="J395" s="1">
        <f t="shared" si="46"/>
        <v>-1.1570940104958294E-2</v>
      </c>
      <c r="K395" s="1">
        <f t="shared" si="47"/>
        <v>-9.6971367126421626E-3</v>
      </c>
      <c r="L395" s="6">
        <f t="shared" si="48"/>
        <v>3.2084991437042495E-3</v>
      </c>
      <c r="M395" s="6">
        <f t="shared" si="49"/>
        <v>0</v>
      </c>
    </row>
    <row r="396" spans="1:13" x14ac:dyDescent="0.25">
      <c r="A396" s="3">
        <v>41003</v>
      </c>
      <c r="B396" s="2">
        <v>7</v>
      </c>
      <c r="C396" s="2">
        <v>19.267529</v>
      </c>
      <c r="D396" s="2">
        <v>25.708190999999999</v>
      </c>
      <c r="E396" s="2">
        <v>48.849972000000001</v>
      </c>
      <c r="F396" s="2">
        <v>81.195549</v>
      </c>
      <c r="G396" s="1">
        <f t="shared" si="43"/>
        <v>-7.9189686924493574E-2</v>
      </c>
      <c r="H396" s="1">
        <f t="shared" si="44"/>
        <v>-7.9606564507663791E-3</v>
      </c>
      <c r="I396" s="1">
        <f t="shared" si="45"/>
        <v>-2.2855687218535703E-2</v>
      </c>
      <c r="J396" s="1">
        <f t="shared" si="46"/>
        <v>-6.4302407255142358E-3</v>
      </c>
      <c r="K396" s="1">
        <f t="shared" si="47"/>
        <v>4.709741176045501E-4</v>
      </c>
      <c r="L396" s="6">
        <f t="shared" si="48"/>
        <v>-2.1095466757939593E-2</v>
      </c>
      <c r="M396" s="6">
        <f t="shared" si="49"/>
        <v>2.147375328947386E-2</v>
      </c>
    </row>
    <row r="397" spans="1:13" x14ac:dyDescent="0.25">
      <c r="A397" s="3">
        <v>41004</v>
      </c>
      <c r="B397" s="2">
        <v>6.8959999999999999</v>
      </c>
      <c r="C397" s="2">
        <v>19.556702000000001</v>
      </c>
      <c r="D397" s="2">
        <v>25.963543000000001</v>
      </c>
      <c r="E397" s="2">
        <v>49.182330999999998</v>
      </c>
      <c r="F397" s="2">
        <v>80.897521999999995</v>
      </c>
      <c r="G397" s="1">
        <f t="shared" si="43"/>
        <v>-1.4857142857142902E-2</v>
      </c>
      <c r="H397" s="1">
        <f t="shared" si="44"/>
        <v>1.5008307500147033E-2</v>
      </c>
      <c r="I397" s="1">
        <f t="shared" si="45"/>
        <v>9.9327097733170611E-3</v>
      </c>
      <c r="J397" s="1">
        <f t="shared" si="46"/>
        <v>6.8036681781515895E-3</v>
      </c>
      <c r="K397" s="1">
        <f t="shared" si="47"/>
        <v>-3.6704844498312017E-3</v>
      </c>
      <c r="L397" s="6">
        <f t="shared" si="48"/>
        <v>7.2000717153160934E-3</v>
      </c>
      <c r="M397" s="6">
        <f t="shared" si="49"/>
        <v>0</v>
      </c>
    </row>
    <row r="398" spans="1:13" x14ac:dyDescent="0.25">
      <c r="A398" s="3">
        <v>41008</v>
      </c>
      <c r="B398" s="2">
        <v>6.63</v>
      </c>
      <c r="C398" s="2">
        <v>19.635401000000002</v>
      </c>
      <c r="D398" s="2">
        <v>25.617581999999999</v>
      </c>
      <c r="E398" s="2">
        <v>48.744582999999999</v>
      </c>
      <c r="F398" s="2">
        <v>79.140052999999995</v>
      </c>
      <c r="G398" s="1">
        <f t="shared" si="43"/>
        <v>-3.8573085846867805E-2</v>
      </c>
      <c r="H398" s="1">
        <f t="shared" si="44"/>
        <v>4.0241447663311725E-3</v>
      </c>
      <c r="I398" s="1">
        <f t="shared" si="45"/>
        <v>-1.3324876346806902E-2</v>
      </c>
      <c r="J398" s="1">
        <f t="shared" si="46"/>
        <v>-8.900513479119132E-3</v>
      </c>
      <c r="K398" s="1">
        <f t="shared" si="47"/>
        <v>-2.1724633295937101E-2</v>
      </c>
      <c r="L398" s="6">
        <f t="shared" si="48"/>
        <v>-1.0450498704579987E-2</v>
      </c>
      <c r="M398" s="6">
        <f t="shared" si="49"/>
        <v>1.0828785236114254E-2</v>
      </c>
    </row>
    <row r="399" spans="1:13" x14ac:dyDescent="0.25">
      <c r="A399" s="3">
        <v>41009</v>
      </c>
      <c r="B399" s="2">
        <v>6.492</v>
      </c>
      <c r="C399" s="2">
        <v>19.394995000000002</v>
      </c>
      <c r="D399" s="2">
        <v>25.098648000000001</v>
      </c>
      <c r="E399" s="2">
        <v>48.582450999999999</v>
      </c>
      <c r="F399" s="2">
        <v>76.740723000000003</v>
      </c>
      <c r="G399" s="1">
        <f t="shared" si="43"/>
        <v>-2.0814479638009087E-2</v>
      </c>
      <c r="H399" s="1">
        <f t="shared" si="44"/>
        <v>-1.2243498362982219E-2</v>
      </c>
      <c r="I399" s="1">
        <f t="shared" si="45"/>
        <v>-2.0256946967125877E-2</v>
      </c>
      <c r="J399" s="1">
        <f t="shared" si="46"/>
        <v>-3.3261542108176112E-3</v>
      </c>
      <c r="K399" s="1">
        <f t="shared" si="47"/>
        <v>-3.0317518235677632E-2</v>
      </c>
      <c r="L399" s="6">
        <f t="shared" si="48"/>
        <v>-1.3041991501613073E-2</v>
      </c>
      <c r="M399" s="6">
        <f t="shared" si="49"/>
        <v>1.342027803314734E-2</v>
      </c>
    </row>
    <row r="400" spans="1:13" x14ac:dyDescent="0.25">
      <c r="A400" s="3">
        <v>41010</v>
      </c>
      <c r="B400" s="2">
        <v>6.6180000000000003</v>
      </c>
      <c r="C400" s="2">
        <v>19.325855000000001</v>
      </c>
      <c r="D400" s="2">
        <v>24.999801999999999</v>
      </c>
      <c r="E400" s="2">
        <v>48.477058</v>
      </c>
      <c r="F400" s="2">
        <v>77.749367000000007</v>
      </c>
      <c r="G400" s="1">
        <f t="shared" si="43"/>
        <v>1.9408502772643388E-2</v>
      </c>
      <c r="H400" s="1">
        <f t="shared" si="44"/>
        <v>-3.5648372170243858E-3</v>
      </c>
      <c r="I400" s="1">
        <f t="shared" si="45"/>
        <v>-3.9382997841159728E-3</v>
      </c>
      <c r="J400" s="1">
        <f t="shared" si="46"/>
        <v>-2.1693635835705605E-3</v>
      </c>
      <c r="K400" s="1">
        <f t="shared" si="47"/>
        <v>1.314353006551694E-2</v>
      </c>
      <c r="L400" s="6">
        <f t="shared" si="48"/>
        <v>-2.8590479607705813E-4</v>
      </c>
      <c r="M400" s="6">
        <f t="shared" si="49"/>
        <v>6.6419132761132464E-4</v>
      </c>
    </row>
    <row r="401" spans="1:13" x14ac:dyDescent="0.25">
      <c r="A401" s="3">
        <v>41011</v>
      </c>
      <c r="B401" s="2">
        <v>6.6879999999999997</v>
      </c>
      <c r="C401" s="2">
        <v>19.220001</v>
      </c>
      <c r="D401" s="2">
        <v>25.518742</v>
      </c>
      <c r="E401" s="2">
        <v>48.752678000000003</v>
      </c>
      <c r="F401" s="2">
        <v>81.333099000000004</v>
      </c>
      <c r="G401" s="1">
        <f t="shared" si="43"/>
        <v>1.0577213659715756E-2</v>
      </c>
      <c r="H401" s="1">
        <f t="shared" si="44"/>
        <v>-5.4773255827491596E-3</v>
      </c>
      <c r="I401" s="1">
        <f t="shared" si="45"/>
        <v>2.0757764401494017E-2</v>
      </c>
      <c r="J401" s="1">
        <f t="shared" si="46"/>
        <v>5.6855760512530829E-3</v>
      </c>
      <c r="K401" s="1">
        <f t="shared" si="47"/>
        <v>4.609339134555257E-2</v>
      </c>
      <c r="L401" s="6">
        <f t="shared" si="48"/>
        <v>7.6499172284884911E-3</v>
      </c>
      <c r="M401" s="6">
        <f t="shared" si="49"/>
        <v>0</v>
      </c>
    </row>
    <row r="402" spans="1:13" x14ac:dyDescent="0.25">
      <c r="A402" s="3">
        <v>41012</v>
      </c>
      <c r="B402" s="2">
        <v>6.718</v>
      </c>
      <c r="C402" s="2">
        <v>18.678674999999998</v>
      </c>
      <c r="D402" s="2">
        <v>25.378706000000001</v>
      </c>
      <c r="E402" s="2">
        <v>48.452736000000002</v>
      </c>
      <c r="F402" s="2">
        <v>80.912818999999999</v>
      </c>
      <c r="G402" s="1">
        <f t="shared" si="43"/>
        <v>4.4856459330144816E-3</v>
      </c>
      <c r="H402" s="1">
        <f t="shared" si="44"/>
        <v>-2.8164722780191442E-2</v>
      </c>
      <c r="I402" s="1">
        <f t="shared" si="45"/>
        <v>-5.4875745834178646E-3</v>
      </c>
      <c r="J402" s="1">
        <f t="shared" si="46"/>
        <v>-6.1523184428966537E-3</v>
      </c>
      <c r="K402" s="1">
        <f t="shared" si="47"/>
        <v>-5.1673919371989507E-3</v>
      </c>
      <c r="L402" s="6">
        <f t="shared" si="48"/>
        <v>-1.0693138435385066E-2</v>
      </c>
      <c r="M402" s="6">
        <f t="shared" si="49"/>
        <v>1.1071424966919333E-2</v>
      </c>
    </row>
    <row r="403" spans="1:13" x14ac:dyDescent="0.25">
      <c r="A403" s="3">
        <v>41015</v>
      </c>
      <c r="B403" s="2">
        <v>6.45</v>
      </c>
      <c r="C403" s="2">
        <v>17.904045</v>
      </c>
      <c r="D403" s="2">
        <v>25.601112000000001</v>
      </c>
      <c r="E403" s="2">
        <v>49.109378999999997</v>
      </c>
      <c r="F403" s="2">
        <v>81.562325000000001</v>
      </c>
      <c r="G403" s="1">
        <f t="shared" si="43"/>
        <v>-3.9892825245608776E-2</v>
      </c>
      <c r="H403" s="1">
        <f t="shared" si="44"/>
        <v>-4.1471357042188406E-2</v>
      </c>
      <c r="I403" s="1">
        <f t="shared" si="45"/>
        <v>8.7634885718759215E-3</v>
      </c>
      <c r="J403" s="1">
        <f t="shared" si="46"/>
        <v>1.3552237793134969E-2</v>
      </c>
      <c r="K403" s="1">
        <f t="shared" si="47"/>
        <v>8.02723237216596E-3</v>
      </c>
      <c r="L403" s="6">
        <f t="shared" si="48"/>
        <v>-1.0047110060325912E-2</v>
      </c>
      <c r="M403" s="6">
        <f t="shared" si="49"/>
        <v>1.0425396591860179E-2</v>
      </c>
    </row>
    <row r="404" spans="1:13" x14ac:dyDescent="0.25">
      <c r="A404" s="3">
        <v>41016</v>
      </c>
      <c r="B404" s="2">
        <v>6.4480000000000004</v>
      </c>
      <c r="C404" s="2">
        <v>18.816632999999999</v>
      </c>
      <c r="D404" s="2">
        <v>25.897646000000002</v>
      </c>
      <c r="E404" s="2">
        <v>50.155124999999998</v>
      </c>
      <c r="F404" s="2">
        <v>82.838417000000007</v>
      </c>
      <c r="G404" s="1">
        <f t="shared" si="43"/>
        <v>-3.1007751937983663E-4</v>
      </c>
      <c r="H404" s="1">
        <f t="shared" si="44"/>
        <v>5.097105151377801E-2</v>
      </c>
      <c r="I404" s="1">
        <f t="shared" si="45"/>
        <v>1.1582856244682027E-2</v>
      </c>
      <c r="J404" s="1">
        <f t="shared" si="46"/>
        <v>2.1294221619051701E-2</v>
      </c>
      <c r="K404" s="1">
        <f t="shared" si="47"/>
        <v>1.5645605982909538E-2</v>
      </c>
      <c r="L404" s="6">
        <f t="shared" si="48"/>
        <v>2.3885060845869558E-2</v>
      </c>
      <c r="M404" s="6">
        <f t="shared" si="49"/>
        <v>0</v>
      </c>
    </row>
    <row r="405" spans="1:13" x14ac:dyDescent="0.25">
      <c r="A405" s="3">
        <v>41017</v>
      </c>
      <c r="B405" s="2">
        <v>6.532</v>
      </c>
      <c r="C405" s="2">
        <v>18.774664000000001</v>
      </c>
      <c r="D405" s="2">
        <v>25.650531999999998</v>
      </c>
      <c r="E405" s="2">
        <v>50.309154999999997</v>
      </c>
      <c r="F405" s="2">
        <v>83.449698999999995</v>
      </c>
      <c r="G405" s="1">
        <f t="shared" si="43"/>
        <v>1.3027295285359841E-2</v>
      </c>
      <c r="H405" s="1">
        <f t="shared" si="44"/>
        <v>-2.2304202882629243E-3</v>
      </c>
      <c r="I405" s="1">
        <f t="shared" si="45"/>
        <v>-9.5419483299757912E-3</v>
      </c>
      <c r="J405" s="1">
        <f t="shared" si="46"/>
        <v>3.0710719991227098E-3</v>
      </c>
      <c r="K405" s="1">
        <f t="shared" si="47"/>
        <v>7.3792090932880416E-3</v>
      </c>
      <c r="L405" s="6">
        <f t="shared" si="48"/>
        <v>-8.2146178231829966E-4</v>
      </c>
      <c r="M405" s="6">
        <f t="shared" si="49"/>
        <v>1.1997483138525662E-3</v>
      </c>
    </row>
    <row r="406" spans="1:13" x14ac:dyDescent="0.25">
      <c r="A406" s="3">
        <v>41018</v>
      </c>
      <c r="B406" s="2">
        <v>6.6319999999999997</v>
      </c>
      <c r="C406" s="2">
        <v>18.129643999999999</v>
      </c>
      <c r="D406" s="2">
        <v>25.543455000000002</v>
      </c>
      <c r="E406" s="2">
        <v>50.057834999999997</v>
      </c>
      <c r="F406" s="2">
        <v>82.383101999999994</v>
      </c>
      <c r="G406" s="1">
        <f t="shared" si="43"/>
        <v>1.5309246785058184E-2</v>
      </c>
      <c r="H406" s="1">
        <f t="shared" si="44"/>
        <v>-3.4355874491282634E-2</v>
      </c>
      <c r="I406" s="1">
        <f t="shared" si="45"/>
        <v>-4.1744553290355979E-3</v>
      </c>
      <c r="J406" s="1">
        <f t="shared" si="46"/>
        <v>-4.995512248218037E-3</v>
      </c>
      <c r="K406" s="1">
        <f t="shared" si="47"/>
        <v>-1.278131632326196E-2</v>
      </c>
      <c r="L406" s="6">
        <f t="shared" si="48"/>
        <v>-1.0280337837039971E-2</v>
      </c>
      <c r="M406" s="6">
        <f t="shared" si="49"/>
        <v>1.0658624368574237E-2</v>
      </c>
    </row>
    <row r="407" spans="1:13" x14ac:dyDescent="0.25">
      <c r="A407" s="3">
        <v>41019</v>
      </c>
      <c r="B407" s="2">
        <v>6.6319999999999997</v>
      </c>
      <c r="C407" s="2">
        <v>17.683371999999999</v>
      </c>
      <c r="D407" s="2">
        <v>26.704899000000001</v>
      </c>
      <c r="E407" s="2">
        <v>50.625293999999997</v>
      </c>
      <c r="F407" s="2">
        <v>82.666991999999993</v>
      </c>
      <c r="G407" s="1">
        <f t="shared" si="43"/>
        <v>0</v>
      </c>
      <c r="H407" s="1">
        <f t="shared" si="44"/>
        <v>-2.4615596423184116E-2</v>
      </c>
      <c r="I407" s="1">
        <f t="shared" si="45"/>
        <v>4.5469338427397421E-2</v>
      </c>
      <c r="J407" s="1">
        <f t="shared" si="46"/>
        <v>1.1336067570641095E-2</v>
      </c>
      <c r="K407" s="1">
        <f t="shared" si="47"/>
        <v>3.4459736658132289E-3</v>
      </c>
      <c r="L407" s="6">
        <f t="shared" si="48"/>
        <v>9.922262602130057E-3</v>
      </c>
      <c r="M407" s="6">
        <f t="shared" si="49"/>
        <v>0</v>
      </c>
    </row>
    <row r="408" spans="1:13" x14ac:dyDescent="0.25">
      <c r="A408" s="3">
        <v>41022</v>
      </c>
      <c r="B408" s="2">
        <v>6.3879999999999999</v>
      </c>
      <c r="C408" s="2">
        <v>17.643871000000001</v>
      </c>
      <c r="D408" s="2">
        <v>26.457781000000001</v>
      </c>
      <c r="E408" s="2">
        <v>48.266295999999997</v>
      </c>
      <c r="F408" s="2">
        <v>82.030120999999994</v>
      </c>
      <c r="G408" s="1">
        <f t="shared" si="43"/>
        <v>-3.6791314837153144E-2</v>
      </c>
      <c r="H408" s="1">
        <f t="shared" si="44"/>
        <v>-2.2337934190378439E-3</v>
      </c>
      <c r="I408" s="1">
        <f t="shared" si="45"/>
        <v>-9.2536579149765652E-3</v>
      </c>
      <c r="J408" s="1">
        <f t="shared" si="46"/>
        <v>-4.6597220748979762E-2</v>
      </c>
      <c r="K408" s="1">
        <f t="shared" si="47"/>
        <v>-7.704054358237733E-3</v>
      </c>
      <c r="L408" s="6">
        <f t="shared" si="48"/>
        <v>-2.2031278294666022E-2</v>
      </c>
      <c r="M408" s="6">
        <f t="shared" si="49"/>
        <v>2.2409564826200289E-2</v>
      </c>
    </row>
    <row r="409" spans="1:13" x14ac:dyDescent="0.25">
      <c r="A409" s="3">
        <v>41023</v>
      </c>
      <c r="B409" s="2">
        <v>6.3639999999999999</v>
      </c>
      <c r="C409" s="2">
        <v>17.291423999999999</v>
      </c>
      <c r="D409" s="2">
        <v>26.293030000000002</v>
      </c>
      <c r="E409" s="2">
        <v>46.831435999999997</v>
      </c>
      <c r="F409" s="2">
        <v>83.181128999999999</v>
      </c>
      <c r="G409" s="1">
        <f t="shared" si="43"/>
        <v>-3.7570444583594487E-3</v>
      </c>
      <c r="H409" s="1">
        <f t="shared" si="44"/>
        <v>-1.9975605126562157E-2</v>
      </c>
      <c r="I409" s="1">
        <f t="shared" si="45"/>
        <v>-6.2269394398569711E-3</v>
      </c>
      <c r="J409" s="1">
        <f t="shared" si="46"/>
        <v>-2.9727990728768638E-2</v>
      </c>
      <c r="K409" s="1">
        <f t="shared" si="47"/>
        <v>1.4031528735645837E-2</v>
      </c>
      <c r="L409" s="6">
        <f t="shared" si="48"/>
        <v>-1.6751420273150568E-2</v>
      </c>
      <c r="M409" s="6">
        <f t="shared" si="49"/>
        <v>1.7129706804684834E-2</v>
      </c>
    </row>
    <row r="410" spans="1:13" x14ac:dyDescent="0.25">
      <c r="A410" s="3">
        <v>41024</v>
      </c>
      <c r="B410" s="2">
        <v>6.5819999999999999</v>
      </c>
      <c r="C410" s="2">
        <v>18.825882</v>
      </c>
      <c r="D410" s="2">
        <v>26.523678</v>
      </c>
      <c r="E410" s="2">
        <v>46.499065000000002</v>
      </c>
      <c r="F410" s="2">
        <v>79.375031000000007</v>
      </c>
      <c r="G410" s="1">
        <f t="shared" si="43"/>
        <v>3.4255185417976008E-2</v>
      </c>
      <c r="H410" s="1">
        <f t="shared" si="44"/>
        <v>8.874098512649975E-2</v>
      </c>
      <c r="I410" s="1">
        <f t="shared" si="45"/>
        <v>8.7722107341754452E-3</v>
      </c>
      <c r="J410" s="1">
        <f t="shared" si="46"/>
        <v>-7.0971772037909941E-3</v>
      </c>
      <c r="K410" s="1">
        <f t="shared" si="47"/>
        <v>-4.5756748504820033E-2</v>
      </c>
      <c r="L410" s="6">
        <f t="shared" si="48"/>
        <v>2.9528834819213541E-2</v>
      </c>
      <c r="M410" s="6">
        <f t="shared" si="49"/>
        <v>0</v>
      </c>
    </row>
    <row r="411" spans="1:13" x14ac:dyDescent="0.25">
      <c r="A411" s="3">
        <v>41025</v>
      </c>
      <c r="B411" s="2">
        <v>6.6980000000000004</v>
      </c>
      <c r="C411" s="2">
        <v>18.754911</v>
      </c>
      <c r="D411" s="2">
        <v>26.449539000000001</v>
      </c>
      <c r="E411" s="2">
        <v>47.788012999999999</v>
      </c>
      <c r="F411" s="2">
        <v>80.104042000000007</v>
      </c>
      <c r="G411" s="1">
        <f t="shared" si="43"/>
        <v>1.7623822546338541E-2</v>
      </c>
      <c r="H411" s="1">
        <f t="shared" si="44"/>
        <v>-3.7698632127833864E-3</v>
      </c>
      <c r="I411" s="1">
        <f t="shared" si="45"/>
        <v>-2.7952005751238351E-3</v>
      </c>
      <c r="J411" s="1">
        <f t="shared" si="46"/>
        <v>2.7719869205972136E-2</v>
      </c>
      <c r="K411" s="1">
        <f t="shared" si="47"/>
        <v>9.184386964207869E-3</v>
      </c>
      <c r="L411" s="6">
        <f t="shared" si="48"/>
        <v>8.6986593467755762E-3</v>
      </c>
      <c r="M411" s="6">
        <f t="shared" si="49"/>
        <v>0</v>
      </c>
    </row>
    <row r="412" spans="1:13" x14ac:dyDescent="0.25">
      <c r="A412" s="3">
        <v>41026</v>
      </c>
      <c r="B412" s="2">
        <v>6.6680000000000001</v>
      </c>
      <c r="C412" s="2">
        <v>18.609857999999999</v>
      </c>
      <c r="D412" s="2">
        <v>26.342455000000001</v>
      </c>
      <c r="E412" s="2">
        <v>47.852859000000002</v>
      </c>
      <c r="F412" s="2">
        <v>80.234497000000005</v>
      </c>
      <c r="G412" s="1">
        <f t="shared" si="43"/>
        <v>-4.4789489399821303E-3</v>
      </c>
      <c r="H412" s="1">
        <f t="shared" si="44"/>
        <v>-7.734134275550586E-3</v>
      </c>
      <c r="I412" s="1">
        <f t="shared" si="45"/>
        <v>-4.0486149872026589E-3</v>
      </c>
      <c r="J412" s="1">
        <f t="shared" si="46"/>
        <v>1.3569511668125589E-3</v>
      </c>
      <c r="K412" s="1">
        <f t="shared" si="47"/>
        <v>1.6285695046449611E-3</v>
      </c>
      <c r="L412" s="6">
        <f t="shared" si="48"/>
        <v>-3.5114913548809942E-3</v>
      </c>
      <c r="M412" s="6">
        <f t="shared" si="49"/>
        <v>3.8897778864152607E-3</v>
      </c>
    </row>
    <row r="413" spans="1:13" x14ac:dyDescent="0.25">
      <c r="A413" s="3">
        <v>41029</v>
      </c>
      <c r="B413" s="2">
        <v>6.6260000000000003</v>
      </c>
      <c r="C413" s="2">
        <v>18.022853999999999</v>
      </c>
      <c r="D413" s="2">
        <v>26.375406000000002</v>
      </c>
      <c r="E413" s="2">
        <v>47.755589000000001</v>
      </c>
      <c r="F413" s="2">
        <v>78.860930999999994</v>
      </c>
      <c r="G413" s="1">
        <f t="shared" si="43"/>
        <v>-6.2987402519495417E-3</v>
      </c>
      <c r="H413" s="1">
        <f t="shared" si="44"/>
        <v>-3.1542637240971949E-2</v>
      </c>
      <c r="I413" s="1">
        <f t="shared" si="45"/>
        <v>1.2508705054254943E-3</v>
      </c>
      <c r="J413" s="1">
        <f t="shared" si="46"/>
        <v>-2.0326894156941222E-3</v>
      </c>
      <c r="K413" s="1">
        <f t="shared" si="47"/>
        <v>-1.7119394417092315E-2</v>
      </c>
      <c r="L413" s="6">
        <f t="shared" si="48"/>
        <v>-9.8132096641239362E-3</v>
      </c>
      <c r="M413" s="6">
        <f t="shared" si="49"/>
        <v>1.0191496195658203E-2</v>
      </c>
    </row>
    <row r="414" spans="1:13" x14ac:dyDescent="0.25">
      <c r="A414" s="3">
        <v>41030</v>
      </c>
      <c r="B414" s="2">
        <v>6.7560000000000002</v>
      </c>
      <c r="C414" s="2">
        <v>17.965758999999998</v>
      </c>
      <c r="D414" s="2">
        <v>26.367170000000002</v>
      </c>
      <c r="E414" s="2">
        <v>47.885280999999999</v>
      </c>
      <c r="F414" s="2">
        <v>78.354461999999998</v>
      </c>
      <c r="G414" s="1">
        <f t="shared" si="43"/>
        <v>1.9619680048294619E-2</v>
      </c>
      <c r="H414" s="1">
        <f t="shared" si="44"/>
        <v>-3.1679222391748363E-3</v>
      </c>
      <c r="I414" s="1">
        <f t="shared" si="45"/>
        <v>-3.122605961023428E-4</v>
      </c>
      <c r="J414" s="1">
        <f t="shared" si="46"/>
        <v>2.7157449570980319E-3</v>
      </c>
      <c r="K414" s="1">
        <f t="shared" si="47"/>
        <v>-6.4223056154383285E-3</v>
      </c>
      <c r="L414" s="6">
        <f t="shared" si="48"/>
        <v>2.3782321988059778E-3</v>
      </c>
      <c r="M414" s="6">
        <f t="shared" si="49"/>
        <v>0</v>
      </c>
    </row>
    <row r="415" spans="1:13" x14ac:dyDescent="0.25">
      <c r="A415" s="3">
        <v>41031</v>
      </c>
      <c r="B415" s="2">
        <v>6.7880000000000003</v>
      </c>
      <c r="C415" s="2">
        <v>18.084585000000001</v>
      </c>
      <c r="D415" s="2">
        <v>26.194181</v>
      </c>
      <c r="E415" s="2">
        <v>47.836643000000002</v>
      </c>
      <c r="F415" s="2">
        <v>78.753501999999997</v>
      </c>
      <c r="G415" s="1">
        <f t="shared" si="43"/>
        <v>4.7365304914150919E-3</v>
      </c>
      <c r="H415" s="1">
        <f t="shared" si="44"/>
        <v>6.6140261594291871E-3</v>
      </c>
      <c r="I415" s="1">
        <f t="shared" si="45"/>
        <v>-6.5607723544089946E-3</v>
      </c>
      <c r="J415" s="1">
        <f t="shared" si="46"/>
        <v>-1.0157192144282234E-3</v>
      </c>
      <c r="K415" s="1">
        <f t="shared" si="47"/>
        <v>5.09275400295639E-3</v>
      </c>
      <c r="L415" s="6">
        <f t="shared" si="48"/>
        <v>2.1662401386585714E-4</v>
      </c>
      <c r="M415" s="6">
        <f t="shared" si="49"/>
        <v>1.6166251766840936E-4</v>
      </c>
    </row>
    <row r="416" spans="1:13" x14ac:dyDescent="0.25">
      <c r="A416" s="3">
        <v>41032</v>
      </c>
      <c r="B416" s="2">
        <v>6.492</v>
      </c>
      <c r="C416" s="2">
        <v>17.956192000000001</v>
      </c>
      <c r="D416" s="2">
        <v>26.161235999999999</v>
      </c>
      <c r="E416" s="2">
        <v>47.820442</v>
      </c>
      <c r="F416" s="2">
        <v>77.249488999999997</v>
      </c>
      <c r="G416" s="1">
        <f t="shared" si="43"/>
        <v>-4.3606364172068424E-2</v>
      </c>
      <c r="H416" s="1">
        <f t="shared" si="44"/>
        <v>-7.0995823238408917E-3</v>
      </c>
      <c r="I416" s="1">
        <f t="shared" si="45"/>
        <v>-1.2577220872070916E-3</v>
      </c>
      <c r="J416" s="1">
        <f t="shared" si="46"/>
        <v>-3.3867343074223122E-4</v>
      </c>
      <c r="K416" s="1">
        <f t="shared" si="47"/>
        <v>-1.9097728504822609E-2</v>
      </c>
      <c r="L416" s="6">
        <f t="shared" si="48"/>
        <v>-8.0827030506267494E-3</v>
      </c>
      <c r="M416" s="6">
        <f t="shared" si="49"/>
        <v>8.4609895821610159E-3</v>
      </c>
    </row>
    <row r="417" spans="1:13" x14ac:dyDescent="0.25">
      <c r="A417" s="3">
        <v>41033</v>
      </c>
      <c r="B417" s="2">
        <v>6.3659999999999997</v>
      </c>
      <c r="C417" s="2">
        <v>17.444811000000001</v>
      </c>
      <c r="D417" s="2">
        <v>25.518742</v>
      </c>
      <c r="E417" s="2">
        <v>47.585341999999997</v>
      </c>
      <c r="F417" s="2">
        <v>75.538291999999998</v>
      </c>
      <c r="G417" s="1">
        <f t="shared" si="43"/>
        <v>-1.9408502772643277E-2</v>
      </c>
      <c r="H417" s="1">
        <f t="shared" si="44"/>
        <v>-2.8479368008539896E-2</v>
      </c>
      <c r="I417" s="1">
        <f t="shared" si="45"/>
        <v>-2.4559007838926283E-2</v>
      </c>
      <c r="J417" s="1">
        <f t="shared" si="46"/>
        <v>-4.9163075489767616E-3</v>
      </c>
      <c r="K417" s="1">
        <f t="shared" si="47"/>
        <v>-2.2151564005814972E-2</v>
      </c>
      <c r="L417" s="6">
        <f t="shared" si="48"/>
        <v>-1.910862404355395E-2</v>
      </c>
      <c r="M417" s="6">
        <f t="shared" si="49"/>
        <v>1.9486910575088216E-2</v>
      </c>
    </row>
    <row r="418" spans="1:13" x14ac:dyDescent="0.25">
      <c r="A418" s="3">
        <v>41036</v>
      </c>
      <c r="B418" s="2">
        <v>6.4939999999999998</v>
      </c>
      <c r="C418" s="2">
        <v>17.575355999999999</v>
      </c>
      <c r="D418" s="2">
        <v>25.246911999999998</v>
      </c>
      <c r="E418" s="2">
        <v>47.982562999999999</v>
      </c>
      <c r="F418" s="2">
        <v>74.579123999999993</v>
      </c>
      <c r="G418" s="1">
        <f t="shared" si="43"/>
        <v>2.0106817467797633E-2</v>
      </c>
      <c r="H418" s="1">
        <f t="shared" si="44"/>
        <v>7.4833140926546804E-3</v>
      </c>
      <c r="I418" s="1">
        <f t="shared" si="45"/>
        <v>-1.0652170863281629E-2</v>
      </c>
      <c r="J418" s="1">
        <f t="shared" si="46"/>
        <v>8.3475495458245064E-3</v>
      </c>
      <c r="K418" s="1">
        <f t="shared" si="47"/>
        <v>-1.2697771879724318E-2</v>
      </c>
      <c r="L418" s="6">
        <f t="shared" si="48"/>
        <v>4.042632528823714E-3</v>
      </c>
      <c r="M418" s="6">
        <f t="shared" si="49"/>
        <v>0</v>
      </c>
    </row>
    <row r="419" spans="1:13" x14ac:dyDescent="0.25">
      <c r="A419" s="3">
        <v>41037</v>
      </c>
      <c r="B419" s="2">
        <v>6.0380000000000003</v>
      </c>
      <c r="C419" s="2">
        <v>17.535246000000001</v>
      </c>
      <c r="D419" s="2">
        <v>25.123360000000002</v>
      </c>
      <c r="E419" s="2">
        <v>47.869067999999999</v>
      </c>
      <c r="F419" s="2">
        <v>74.041961999999998</v>
      </c>
      <c r="G419" s="1">
        <f t="shared" si="43"/>
        <v>-7.0218663381582891E-2</v>
      </c>
      <c r="H419" s="1">
        <f t="shared" si="44"/>
        <v>-2.2821728333695113E-3</v>
      </c>
      <c r="I419" s="1">
        <f t="shared" si="45"/>
        <v>-4.8937470055742116E-3</v>
      </c>
      <c r="J419" s="1">
        <f t="shared" si="46"/>
        <v>-2.3653384251275389E-3</v>
      </c>
      <c r="K419" s="1">
        <f t="shared" si="47"/>
        <v>-7.2025785660876362E-3</v>
      </c>
      <c r="L419" s="6">
        <f t="shared" si="48"/>
        <v>-1.1862170519650158E-2</v>
      </c>
      <c r="M419" s="6">
        <f t="shared" si="49"/>
        <v>1.2240457051184424E-2</v>
      </c>
    </row>
    <row r="420" spans="1:13" x14ac:dyDescent="0.25">
      <c r="A420" s="3">
        <v>41038</v>
      </c>
      <c r="B420" s="2">
        <v>6.0119999999999996</v>
      </c>
      <c r="C420" s="2">
        <v>17.566092999999999</v>
      </c>
      <c r="D420" s="2">
        <v>25.337526</v>
      </c>
      <c r="E420" s="2">
        <v>48.177582000000001</v>
      </c>
      <c r="F420" s="2">
        <v>73.658278999999993</v>
      </c>
      <c r="G420" s="1">
        <f t="shared" si="43"/>
        <v>-4.3060616098047344E-3</v>
      </c>
      <c r="H420" s="1">
        <f t="shared" si="44"/>
        <v>1.759142700364702E-3</v>
      </c>
      <c r="I420" s="1">
        <f t="shared" si="45"/>
        <v>8.5245763305543676E-3</v>
      </c>
      <c r="J420" s="1">
        <f t="shared" si="46"/>
        <v>6.4449552266194754E-3</v>
      </c>
      <c r="K420" s="1">
        <f t="shared" si="47"/>
        <v>-5.1819669500384746E-3</v>
      </c>
      <c r="L420" s="6">
        <f t="shared" si="48"/>
        <v>4.3646448148138249E-3</v>
      </c>
      <c r="M420" s="6">
        <f t="shared" si="49"/>
        <v>0</v>
      </c>
    </row>
    <row r="421" spans="1:13" x14ac:dyDescent="0.25">
      <c r="A421" s="3">
        <v>41039</v>
      </c>
      <c r="B421" s="2">
        <v>6.5919999999999996</v>
      </c>
      <c r="C421" s="2">
        <v>17.607454000000001</v>
      </c>
      <c r="D421" s="2">
        <v>25.321052999999999</v>
      </c>
      <c r="E421" s="2">
        <v>48.308154999999999</v>
      </c>
      <c r="F421" s="2">
        <v>73.236214000000004</v>
      </c>
      <c r="G421" s="1">
        <f t="shared" si="43"/>
        <v>9.6473719228210353E-2</v>
      </c>
      <c r="H421" s="1">
        <f t="shared" si="44"/>
        <v>2.3545930219088795E-3</v>
      </c>
      <c r="I421" s="1">
        <f t="shared" si="45"/>
        <v>-6.5014240143257407E-4</v>
      </c>
      <c r="J421" s="1">
        <f t="shared" si="46"/>
        <v>2.7102439470705342E-3</v>
      </c>
      <c r="K421" s="1">
        <f t="shared" si="47"/>
        <v>-5.7300415612477895E-3</v>
      </c>
      <c r="L421" s="6">
        <f t="shared" si="48"/>
        <v>1.3751474552118868E-2</v>
      </c>
      <c r="M421" s="6">
        <f t="shared" si="49"/>
        <v>0</v>
      </c>
    </row>
    <row r="422" spans="1:13" x14ac:dyDescent="0.25">
      <c r="A422" s="3">
        <v>41040</v>
      </c>
      <c r="B422" s="2">
        <v>6.45</v>
      </c>
      <c r="C422" s="2">
        <v>17.489868000000001</v>
      </c>
      <c r="D422" s="2">
        <v>25.667007000000002</v>
      </c>
      <c r="E422" s="2">
        <v>48.495876000000003</v>
      </c>
      <c r="F422" s="2">
        <v>73.282287999999994</v>
      </c>
      <c r="G422" s="1">
        <f t="shared" si="43"/>
        <v>-2.1541262135922223E-2</v>
      </c>
      <c r="H422" s="1">
        <f t="shared" si="44"/>
        <v>-6.6781943601840199E-3</v>
      </c>
      <c r="I422" s="1">
        <f t="shared" si="45"/>
        <v>1.3662701942134925E-2</v>
      </c>
      <c r="J422" s="1">
        <f t="shared" si="46"/>
        <v>3.8859070481993552E-3</v>
      </c>
      <c r="K422" s="1">
        <f t="shared" si="47"/>
        <v>6.2911498947770816E-4</v>
      </c>
      <c r="L422" s="6">
        <f t="shared" si="48"/>
        <v>5.3804005018621873E-4</v>
      </c>
      <c r="M422" s="6">
        <f t="shared" si="49"/>
        <v>0</v>
      </c>
    </row>
    <row r="423" spans="1:13" x14ac:dyDescent="0.25">
      <c r="A423" s="3">
        <v>41043</v>
      </c>
      <c r="B423" s="2">
        <v>6.0119999999999996</v>
      </c>
      <c r="C423" s="2">
        <v>17.227848000000002</v>
      </c>
      <c r="D423" s="2">
        <v>25.271626000000001</v>
      </c>
      <c r="E423" s="2">
        <v>48.210223999999997</v>
      </c>
      <c r="F423" s="2">
        <v>71.824295000000006</v>
      </c>
      <c r="G423" s="1">
        <f t="shared" si="43"/>
        <v>-6.7906976744186109E-2</v>
      </c>
      <c r="H423" s="1">
        <f t="shared" si="44"/>
        <v>-1.4981245141472699E-2</v>
      </c>
      <c r="I423" s="1">
        <f t="shared" si="45"/>
        <v>-1.5404250289096866E-2</v>
      </c>
      <c r="J423" s="1">
        <f t="shared" si="46"/>
        <v>-5.8902328107240942E-3</v>
      </c>
      <c r="K423" s="1">
        <f t="shared" si="47"/>
        <v>-1.9895571491981623E-2</v>
      </c>
      <c r="L423" s="6">
        <f t="shared" si="48"/>
        <v>-1.923332513282662E-2</v>
      </c>
      <c r="M423" s="6">
        <f t="shared" si="49"/>
        <v>1.9611611664360887E-2</v>
      </c>
    </row>
    <row r="424" spans="1:13" x14ac:dyDescent="0.25">
      <c r="A424" s="3">
        <v>41044</v>
      </c>
      <c r="B424" s="2">
        <v>5.8860000000000001</v>
      </c>
      <c r="C424" s="2">
        <v>17.071999000000002</v>
      </c>
      <c r="D424" s="2">
        <v>25.047761999999999</v>
      </c>
      <c r="E424" s="2">
        <v>48.438746999999999</v>
      </c>
      <c r="F424" s="2">
        <v>71.118347</v>
      </c>
      <c r="G424" s="1">
        <f t="shared" si="43"/>
        <v>-2.0958083832335217E-2</v>
      </c>
      <c r="H424" s="1">
        <f t="shared" si="44"/>
        <v>-9.046341713718431E-3</v>
      </c>
      <c r="I424" s="1">
        <f t="shared" si="45"/>
        <v>-8.8583140633690105E-3</v>
      </c>
      <c r="J424" s="1">
        <f t="shared" si="46"/>
        <v>4.740135619365704E-3</v>
      </c>
      <c r="K424" s="1">
        <f t="shared" si="47"/>
        <v>-9.8288190646355078E-3</v>
      </c>
      <c r="L424" s="6">
        <f t="shared" si="48"/>
        <v>-6.4099277387671544E-3</v>
      </c>
      <c r="M424" s="6">
        <f t="shared" si="49"/>
        <v>6.7882142703014209E-3</v>
      </c>
    </row>
    <row r="425" spans="1:13" x14ac:dyDescent="0.25">
      <c r="A425" s="3">
        <v>41045</v>
      </c>
      <c r="B425" s="2">
        <v>5.8360000000000003</v>
      </c>
      <c r="C425" s="2">
        <v>16.853183999999999</v>
      </c>
      <c r="D425" s="2">
        <v>24.790732999999999</v>
      </c>
      <c r="E425" s="2">
        <v>48.308154999999999</v>
      </c>
      <c r="F425" s="2">
        <v>70.48912</v>
      </c>
      <c r="G425" s="1">
        <f t="shared" si="43"/>
        <v>-8.4947332653754204E-3</v>
      </c>
      <c r="H425" s="1">
        <f t="shared" si="44"/>
        <v>-1.2817186786386436E-2</v>
      </c>
      <c r="I425" s="1">
        <f t="shared" si="45"/>
        <v>-1.0261555503441766E-2</v>
      </c>
      <c r="J425" s="1">
        <f t="shared" si="46"/>
        <v>-2.6960234954054307E-3</v>
      </c>
      <c r="K425" s="1">
        <f t="shared" si="47"/>
        <v>-8.8476044022789413E-3</v>
      </c>
      <c r="L425" s="6">
        <f t="shared" si="48"/>
        <v>-8.4807142784440598E-3</v>
      </c>
      <c r="M425" s="6">
        <f t="shared" si="49"/>
        <v>8.8590008099783263E-3</v>
      </c>
    </row>
    <row r="426" spans="1:13" x14ac:dyDescent="0.25">
      <c r="A426" s="3">
        <v>41046</v>
      </c>
      <c r="B426" s="2">
        <v>5.7140000000000004</v>
      </c>
      <c r="C426" s="2">
        <v>16.360626</v>
      </c>
      <c r="D426" s="2">
        <v>24.641490999999998</v>
      </c>
      <c r="E426" s="2">
        <v>50.340389000000002</v>
      </c>
      <c r="F426" s="2">
        <v>67.373633999999996</v>
      </c>
      <c r="G426" s="1">
        <f t="shared" si="43"/>
        <v>-2.0904729266620903E-2</v>
      </c>
      <c r="H426" s="1">
        <f t="shared" si="44"/>
        <v>-2.9226406120054116E-2</v>
      </c>
      <c r="I426" s="1">
        <f t="shared" si="45"/>
        <v>-6.0200720971017585E-3</v>
      </c>
      <c r="J426" s="1">
        <f t="shared" si="46"/>
        <v>4.2068135286889019E-2</v>
      </c>
      <c r="K426" s="1">
        <f t="shared" si="47"/>
        <v>-4.4198111708587118E-2</v>
      </c>
      <c r="L426" s="6">
        <f t="shared" si="48"/>
        <v>-1.1723783002992247E-5</v>
      </c>
      <c r="M426" s="6">
        <f t="shared" si="49"/>
        <v>3.9001031453725875E-4</v>
      </c>
    </row>
    <row r="427" spans="1:13" x14ac:dyDescent="0.25">
      <c r="A427" s="3">
        <v>41047</v>
      </c>
      <c r="B427" s="2">
        <v>5.5119999999999996</v>
      </c>
      <c r="C427" s="2">
        <v>16.368652000000001</v>
      </c>
      <c r="D427" s="2">
        <v>24.268391000000001</v>
      </c>
      <c r="E427" s="2">
        <v>50.952511000000001</v>
      </c>
      <c r="F427" s="2">
        <v>68.048919999999995</v>
      </c>
      <c r="G427" s="1">
        <f t="shared" si="43"/>
        <v>-3.5351767588379546E-2</v>
      </c>
      <c r="H427" s="1">
        <f t="shared" si="44"/>
        <v>4.9056802594238391E-4</v>
      </c>
      <c r="I427" s="1">
        <f t="shared" si="45"/>
        <v>-1.5141129244167773E-2</v>
      </c>
      <c r="J427" s="1">
        <f t="shared" si="46"/>
        <v>1.2159659711807214E-2</v>
      </c>
      <c r="K427" s="1">
        <f t="shared" si="47"/>
        <v>1.0023000985815989E-2</v>
      </c>
      <c r="L427" s="6">
        <f t="shared" si="48"/>
        <v>-5.2524363986100209E-3</v>
      </c>
      <c r="M427" s="6">
        <f t="shared" si="49"/>
        <v>5.6307229301442874E-3</v>
      </c>
    </row>
    <row r="428" spans="1:13" x14ac:dyDescent="0.25">
      <c r="A428" s="3">
        <v>41050</v>
      </c>
      <c r="B428" s="2">
        <v>5.7539999999999996</v>
      </c>
      <c r="C428" s="2">
        <v>17.322281</v>
      </c>
      <c r="D428" s="2">
        <v>24.666371999999999</v>
      </c>
      <c r="E428" s="2">
        <v>51.450367</v>
      </c>
      <c r="F428" s="2">
        <v>70.581207000000006</v>
      </c>
      <c r="G428" s="1">
        <f t="shared" si="43"/>
        <v>4.3904208998548633E-2</v>
      </c>
      <c r="H428" s="1">
        <f t="shared" si="44"/>
        <v>5.8259470602710639E-2</v>
      </c>
      <c r="I428" s="1">
        <f t="shared" si="45"/>
        <v>1.6399150648265026E-2</v>
      </c>
      <c r="J428" s="1">
        <f t="shared" si="46"/>
        <v>9.7709806686465672E-3</v>
      </c>
      <c r="K428" s="1">
        <f t="shared" si="47"/>
        <v>3.7212743420468763E-2</v>
      </c>
      <c r="L428" s="6">
        <f t="shared" si="48"/>
        <v>2.9598592065951411E-2</v>
      </c>
      <c r="M428" s="6">
        <f t="shared" si="49"/>
        <v>0</v>
      </c>
    </row>
    <row r="429" spans="1:13" x14ac:dyDescent="0.25">
      <c r="A429" s="3">
        <v>41051</v>
      </c>
      <c r="B429" s="2">
        <v>6.16</v>
      </c>
      <c r="C429" s="2">
        <v>17.189274000000001</v>
      </c>
      <c r="D429" s="2">
        <v>24.674651999999998</v>
      </c>
      <c r="E429" s="2">
        <v>52.013500000000001</v>
      </c>
      <c r="F429" s="2">
        <v>70.205200000000005</v>
      </c>
      <c r="G429" s="1">
        <f t="shared" si="43"/>
        <v>7.0559610705596132E-2</v>
      </c>
      <c r="H429" s="1">
        <f t="shared" si="44"/>
        <v>-7.6783767680479453E-3</v>
      </c>
      <c r="I429" s="1">
        <f t="shared" si="45"/>
        <v>3.3567968568704032E-4</v>
      </c>
      <c r="J429" s="1">
        <f t="shared" si="46"/>
        <v>1.0945169739994265E-2</v>
      </c>
      <c r="K429" s="1">
        <f t="shared" si="47"/>
        <v>-5.3272962589036021E-3</v>
      </c>
      <c r="L429" s="6">
        <f t="shared" si="48"/>
        <v>1.0365611892788814E-2</v>
      </c>
      <c r="M429" s="6">
        <f t="shared" si="49"/>
        <v>0</v>
      </c>
    </row>
    <row r="430" spans="1:13" x14ac:dyDescent="0.25">
      <c r="A430" s="3">
        <v>41052</v>
      </c>
      <c r="B430" s="2">
        <v>6.2039999999999997</v>
      </c>
      <c r="C430" s="2">
        <v>17.608682999999999</v>
      </c>
      <c r="D430" s="2">
        <v>24.135731</v>
      </c>
      <c r="E430" s="2">
        <v>52.707241000000003</v>
      </c>
      <c r="F430" s="2">
        <v>70.957176000000004</v>
      </c>
      <c r="G430" s="1">
        <f t="shared" si="43"/>
        <v>7.1428571428571175E-3</v>
      </c>
      <c r="H430" s="1">
        <f t="shared" si="44"/>
        <v>2.4399459802665113E-2</v>
      </c>
      <c r="I430" s="1">
        <f t="shared" si="45"/>
        <v>-2.184107804235691E-2</v>
      </c>
      <c r="J430" s="1">
        <f t="shared" si="46"/>
        <v>1.3337710402107295E-2</v>
      </c>
      <c r="K430" s="1">
        <f t="shared" si="47"/>
        <v>1.0711115415952044E-2</v>
      </c>
      <c r="L430" s="6">
        <f t="shared" si="48"/>
        <v>5.2653319653862777E-3</v>
      </c>
      <c r="M430" s="6">
        <f t="shared" si="49"/>
        <v>0</v>
      </c>
    </row>
    <row r="431" spans="1:13" x14ac:dyDescent="0.25">
      <c r="A431" s="3">
        <v>41053</v>
      </c>
      <c r="B431" s="2">
        <v>6.056</v>
      </c>
      <c r="C431" s="2">
        <v>17.446974000000001</v>
      </c>
      <c r="D431" s="2">
        <v>24.102564000000001</v>
      </c>
      <c r="E431" s="2">
        <v>53.107146999999998</v>
      </c>
      <c r="F431" s="2">
        <v>70.151450999999994</v>
      </c>
      <c r="G431" s="1">
        <f t="shared" si="43"/>
        <v>-2.3855577047066312E-2</v>
      </c>
      <c r="H431" s="1">
        <f t="shared" si="44"/>
        <v>-9.1834806725749063E-3</v>
      </c>
      <c r="I431" s="1">
        <f t="shared" si="45"/>
        <v>-1.3741866778346212E-3</v>
      </c>
      <c r="J431" s="1">
        <f t="shared" si="46"/>
        <v>7.5873066472971207E-3</v>
      </c>
      <c r="K431" s="1">
        <f t="shared" si="47"/>
        <v>-1.1355088314112249E-2</v>
      </c>
      <c r="L431" s="6">
        <f t="shared" si="48"/>
        <v>-3.771192256011976E-3</v>
      </c>
      <c r="M431" s="6">
        <f t="shared" si="49"/>
        <v>4.1494787875462425E-3</v>
      </c>
    </row>
    <row r="432" spans="1:13" x14ac:dyDescent="0.25">
      <c r="A432" s="3">
        <v>41054</v>
      </c>
      <c r="B432" s="2">
        <v>5.9619999999999997</v>
      </c>
      <c r="C432" s="2">
        <v>17.353456000000001</v>
      </c>
      <c r="D432" s="2">
        <v>24.094265</v>
      </c>
      <c r="E432" s="2">
        <v>53.303016999999997</v>
      </c>
      <c r="F432" s="2">
        <v>69.015784999999994</v>
      </c>
      <c r="G432" s="1">
        <f t="shared" si="43"/>
        <v>-1.5521796565389767E-2</v>
      </c>
      <c r="H432" s="1">
        <f t="shared" si="44"/>
        <v>-5.3601272060128657E-3</v>
      </c>
      <c r="I432" s="1">
        <f t="shared" si="45"/>
        <v>-3.443202142311419E-4</v>
      </c>
      <c r="J432" s="1">
        <f t="shared" si="46"/>
        <v>3.6882041507519947E-3</v>
      </c>
      <c r="K432" s="1">
        <f t="shared" si="47"/>
        <v>-1.6188774199410338E-2</v>
      </c>
      <c r="L432" s="6">
        <f t="shared" si="48"/>
        <v>-2.4945781574267963E-3</v>
      </c>
      <c r="M432" s="6">
        <f t="shared" si="49"/>
        <v>2.8728646889610628E-3</v>
      </c>
    </row>
    <row r="433" spans="1:13" x14ac:dyDescent="0.25">
      <c r="A433" s="3">
        <v>41058</v>
      </c>
      <c r="B433" s="2">
        <v>6.3380000000000001</v>
      </c>
      <c r="C433" s="2">
        <v>17.661465</v>
      </c>
      <c r="D433" s="2">
        <v>24.508832999999999</v>
      </c>
      <c r="E433" s="2">
        <v>53.605003000000004</v>
      </c>
      <c r="F433" s="2">
        <v>70.995543999999995</v>
      </c>
      <c r="G433" s="1">
        <f t="shared" si="43"/>
        <v>6.3066085206306743E-2</v>
      </c>
      <c r="H433" s="1">
        <f t="shared" si="44"/>
        <v>1.7749144608428358E-2</v>
      </c>
      <c r="I433" s="1">
        <f t="shared" si="45"/>
        <v>1.7206086178598978E-2</v>
      </c>
      <c r="J433" s="1">
        <f t="shared" si="46"/>
        <v>5.6654579233292868E-3</v>
      </c>
      <c r="K433" s="1">
        <f t="shared" si="47"/>
        <v>2.86855970702935E-2</v>
      </c>
      <c r="L433" s="6">
        <f t="shared" si="48"/>
        <v>1.9838284136336336E-2</v>
      </c>
      <c r="M433" s="6">
        <f t="shared" si="49"/>
        <v>0</v>
      </c>
    </row>
    <row r="434" spans="1:13" x14ac:dyDescent="0.25">
      <c r="A434" s="3">
        <v>41059</v>
      </c>
      <c r="B434" s="2">
        <v>6.0819999999999999</v>
      </c>
      <c r="C434" s="2">
        <v>17.874404999999999</v>
      </c>
      <c r="D434" s="2">
        <v>24.326426000000001</v>
      </c>
      <c r="E434" s="2">
        <v>53.409145000000002</v>
      </c>
      <c r="F434" s="2">
        <v>69.199944000000002</v>
      </c>
      <c r="G434" s="1">
        <f t="shared" si="43"/>
        <v>-4.0391290627958432E-2</v>
      </c>
      <c r="H434" s="1">
        <f t="shared" si="44"/>
        <v>1.2056757466042622E-2</v>
      </c>
      <c r="I434" s="1">
        <f t="shared" si="45"/>
        <v>-7.442500424234666E-3</v>
      </c>
      <c r="J434" s="1">
        <f t="shared" si="46"/>
        <v>-3.6537261270184196E-3</v>
      </c>
      <c r="K434" s="1">
        <f t="shared" si="47"/>
        <v>-2.529172816817904E-2</v>
      </c>
      <c r="L434" s="6">
        <f t="shared" si="48"/>
        <v>-5.1571299898800788E-3</v>
      </c>
      <c r="M434" s="6">
        <f t="shared" si="49"/>
        <v>5.5354165214143453E-3</v>
      </c>
    </row>
    <row r="435" spans="1:13" x14ac:dyDescent="0.25">
      <c r="A435" s="3">
        <v>41060</v>
      </c>
      <c r="B435" s="2">
        <v>5.9</v>
      </c>
      <c r="C435" s="2">
        <v>17.829968999999998</v>
      </c>
      <c r="D435" s="2">
        <v>24.202061</v>
      </c>
      <c r="E435" s="2">
        <v>53.719268999999997</v>
      </c>
      <c r="F435" s="2">
        <v>67.235527000000005</v>
      </c>
      <c r="G435" s="1">
        <f t="shared" si="43"/>
        <v>-2.9924366984544482E-2</v>
      </c>
      <c r="H435" s="1">
        <f t="shared" si="44"/>
        <v>-2.486012821126149E-3</v>
      </c>
      <c r="I435" s="1">
        <f t="shared" si="45"/>
        <v>-5.1123416156569901E-3</v>
      </c>
      <c r="J435" s="1">
        <f t="shared" si="46"/>
        <v>5.806571140578809E-3</v>
      </c>
      <c r="K435" s="1">
        <f t="shared" si="47"/>
        <v>-2.8387551874319406E-2</v>
      </c>
      <c r="L435" s="6">
        <f t="shared" si="48"/>
        <v>-4.3278939791403471E-3</v>
      </c>
      <c r="M435" s="6">
        <f t="shared" si="49"/>
        <v>4.7061805106746136E-3</v>
      </c>
    </row>
    <row r="436" spans="1:13" x14ac:dyDescent="0.25">
      <c r="A436" s="3">
        <v>41061</v>
      </c>
      <c r="B436" s="2">
        <v>5.63</v>
      </c>
      <c r="C436" s="2">
        <v>17.313334999999999</v>
      </c>
      <c r="D436" s="2">
        <v>23.588511</v>
      </c>
      <c r="E436" s="2">
        <v>53.498919999999998</v>
      </c>
      <c r="F436" s="2">
        <v>65.624083999999996</v>
      </c>
      <c r="G436" s="1">
        <f t="shared" si="43"/>
        <v>-4.5762711864406835E-2</v>
      </c>
      <c r="H436" s="1">
        <f t="shared" si="44"/>
        <v>-2.8975597209395021E-2</v>
      </c>
      <c r="I436" s="1">
        <f t="shared" si="45"/>
        <v>-2.5351146747378261E-2</v>
      </c>
      <c r="J436" s="1">
        <f t="shared" si="46"/>
        <v>-4.1018614754418925E-3</v>
      </c>
      <c r="K436" s="1">
        <f t="shared" si="47"/>
        <v>-2.396713570788267E-2</v>
      </c>
      <c r="L436" s="6">
        <f t="shared" si="48"/>
        <v>-2.2644617068779755E-2</v>
      </c>
      <c r="M436" s="6">
        <f t="shared" si="49"/>
        <v>2.3022903600314022E-2</v>
      </c>
    </row>
    <row r="437" spans="1:13" x14ac:dyDescent="0.25">
      <c r="A437" s="3">
        <v>41064</v>
      </c>
      <c r="B437" s="2">
        <v>5.5759999999999996</v>
      </c>
      <c r="C437" s="2">
        <v>17.415182000000001</v>
      </c>
      <c r="D437" s="2">
        <v>23.671429</v>
      </c>
      <c r="E437" s="2">
        <v>53.858016999999997</v>
      </c>
      <c r="F437" s="2">
        <v>63.889862000000001</v>
      </c>
      <c r="G437" s="1">
        <f t="shared" si="43"/>
        <v>-9.5914742451155277E-3</v>
      </c>
      <c r="H437" s="1">
        <f t="shared" si="44"/>
        <v>5.8825754830020838E-3</v>
      </c>
      <c r="I437" s="1">
        <f t="shared" si="45"/>
        <v>3.5151858461943686E-3</v>
      </c>
      <c r="J437" s="1">
        <f t="shared" si="46"/>
        <v>6.7122289571452942E-3</v>
      </c>
      <c r="K437" s="1">
        <f t="shared" si="47"/>
        <v>-2.6426608865123269E-2</v>
      </c>
      <c r="L437" s="6">
        <f t="shared" si="48"/>
        <v>3.4330979548086414E-3</v>
      </c>
      <c r="M437" s="6">
        <f t="shared" si="49"/>
        <v>0</v>
      </c>
    </row>
    <row r="438" spans="1:13" x14ac:dyDescent="0.25">
      <c r="A438" s="3">
        <v>41065</v>
      </c>
      <c r="B438" s="2">
        <v>5.5819999999999999</v>
      </c>
      <c r="C438" s="2">
        <v>17.370125000000002</v>
      </c>
      <c r="D438" s="2">
        <v>23.638258</v>
      </c>
      <c r="E438" s="2">
        <v>53.458103000000001</v>
      </c>
      <c r="F438" s="2">
        <v>64.189139999999995</v>
      </c>
      <c r="G438" s="1">
        <f t="shared" si="43"/>
        <v>1.0760401721665591E-3</v>
      </c>
      <c r="H438" s="1">
        <f t="shared" si="44"/>
        <v>-2.5872253301745252E-3</v>
      </c>
      <c r="I438" s="1">
        <f t="shared" si="45"/>
        <v>-1.4013095702840594E-3</v>
      </c>
      <c r="J438" s="1">
        <f t="shared" si="46"/>
        <v>-7.4253383669881101E-3</v>
      </c>
      <c r="K438" s="1">
        <f t="shared" si="47"/>
        <v>4.6842799566539917E-3</v>
      </c>
      <c r="L438" s="6">
        <f t="shared" si="48"/>
        <v>-3.2112298322628996E-3</v>
      </c>
      <c r="M438" s="6">
        <f t="shared" si="49"/>
        <v>3.5895163637971661E-3</v>
      </c>
    </row>
    <row r="439" spans="1:13" x14ac:dyDescent="0.25">
      <c r="A439" s="3">
        <v>41066</v>
      </c>
      <c r="B439" s="2">
        <v>5.8440000000000003</v>
      </c>
      <c r="C439" s="2">
        <v>17.636462999999999</v>
      </c>
      <c r="D439" s="2">
        <v>24.334714999999999</v>
      </c>
      <c r="E439" s="2">
        <v>53.809055000000001</v>
      </c>
      <c r="F439" s="2">
        <v>66.498878000000005</v>
      </c>
      <c r="G439" s="1">
        <f t="shared" si="43"/>
        <v>4.6936581870297367E-2</v>
      </c>
      <c r="H439" s="1">
        <f t="shared" si="44"/>
        <v>1.5333107850403982E-2</v>
      </c>
      <c r="I439" s="1">
        <f t="shared" si="45"/>
        <v>2.9463127105220588E-2</v>
      </c>
      <c r="J439" s="1">
        <f t="shared" si="46"/>
        <v>6.5649916533701003E-3</v>
      </c>
      <c r="K439" s="1">
        <f t="shared" si="47"/>
        <v>3.5983314311424097E-2</v>
      </c>
      <c r="L439" s="6">
        <f t="shared" si="48"/>
        <v>2.0953666569465724E-2</v>
      </c>
      <c r="M439" s="6">
        <f t="shared" si="49"/>
        <v>0</v>
      </c>
    </row>
    <row r="440" spans="1:13" x14ac:dyDescent="0.25">
      <c r="A440" s="3">
        <v>41067</v>
      </c>
      <c r="B440" s="2">
        <v>5.7859999999999996</v>
      </c>
      <c r="C440" s="2">
        <v>17.644480000000001</v>
      </c>
      <c r="D440" s="2">
        <v>24.235220000000002</v>
      </c>
      <c r="E440" s="2">
        <v>53.760066999999999</v>
      </c>
      <c r="F440" s="2">
        <v>66.867187999999999</v>
      </c>
      <c r="G440" s="1">
        <f t="shared" si="43"/>
        <v>-9.9247091033539681E-3</v>
      </c>
      <c r="H440" s="1">
        <f t="shared" si="44"/>
        <v>4.5456960389400614E-4</v>
      </c>
      <c r="I440" s="1">
        <f t="shared" si="45"/>
        <v>-4.0886034621732126E-3</v>
      </c>
      <c r="J440" s="1">
        <f t="shared" si="46"/>
        <v>-9.1040439197453971E-4</v>
      </c>
      <c r="K440" s="1">
        <f t="shared" si="47"/>
        <v>5.5385896886861463E-3</v>
      </c>
      <c r="L440" s="6">
        <f t="shared" si="48"/>
        <v>-2.631751957465088E-3</v>
      </c>
      <c r="M440" s="6">
        <f t="shared" si="49"/>
        <v>3.0100384889993545E-3</v>
      </c>
    </row>
    <row r="441" spans="1:13" x14ac:dyDescent="0.25">
      <c r="A441" s="3">
        <v>41068</v>
      </c>
      <c r="B441" s="2">
        <v>6.016</v>
      </c>
      <c r="C441" s="2">
        <v>17.909903</v>
      </c>
      <c r="D441" s="2">
        <v>24.583449999999999</v>
      </c>
      <c r="E441" s="2">
        <v>55.678040000000003</v>
      </c>
      <c r="F441" s="2">
        <v>67.220200000000006</v>
      </c>
      <c r="G441" s="1">
        <f t="shared" si="43"/>
        <v>3.9751123401313482E-2</v>
      </c>
      <c r="H441" s="1">
        <f t="shared" si="44"/>
        <v>1.5042834926277227E-2</v>
      </c>
      <c r="I441" s="1">
        <f t="shared" si="45"/>
        <v>1.4368757535520471E-2</v>
      </c>
      <c r="J441" s="1">
        <f t="shared" si="46"/>
        <v>3.5676536638244993E-2</v>
      </c>
      <c r="K441" s="1">
        <f t="shared" si="47"/>
        <v>5.2793008134275343E-3</v>
      </c>
      <c r="L441" s="6">
        <f t="shared" si="48"/>
        <v>2.4209626639667602E-2</v>
      </c>
      <c r="M441" s="6">
        <f t="shared" si="49"/>
        <v>0</v>
      </c>
    </row>
    <row r="442" spans="1:13" x14ac:dyDescent="0.25">
      <c r="A442" s="3">
        <v>41071</v>
      </c>
      <c r="B442" s="2">
        <v>5.8239999999999998</v>
      </c>
      <c r="C442" s="2">
        <v>17.627511999999999</v>
      </c>
      <c r="D442" s="2">
        <v>23.961613</v>
      </c>
      <c r="E442" s="2">
        <v>55.114891</v>
      </c>
      <c r="F442" s="2">
        <v>65.370850000000004</v>
      </c>
      <c r="G442" s="1">
        <f t="shared" si="43"/>
        <v>-3.1914893617021267E-2</v>
      </c>
      <c r="H442" s="1">
        <f t="shared" si="44"/>
        <v>-1.576731040921886E-2</v>
      </c>
      <c r="I442" s="1">
        <f t="shared" si="45"/>
        <v>-2.5294944362975857E-2</v>
      </c>
      <c r="J442" s="1">
        <f t="shared" si="46"/>
        <v>-1.0114382618353734E-2</v>
      </c>
      <c r="K442" s="1">
        <f t="shared" si="47"/>
        <v>-2.7511819363822188E-2</v>
      </c>
      <c r="L442" s="6">
        <f t="shared" si="48"/>
        <v>-1.8966974586752821E-2</v>
      </c>
      <c r="M442" s="6">
        <f t="shared" si="49"/>
        <v>1.9345261118287087E-2</v>
      </c>
    </row>
    <row r="443" spans="1:13" x14ac:dyDescent="0.25">
      <c r="A443" s="3">
        <v>41072</v>
      </c>
      <c r="B443" s="2">
        <v>5.9320000000000004</v>
      </c>
      <c r="C443" s="2">
        <v>17.781509</v>
      </c>
      <c r="D443" s="2">
        <v>24.284967000000002</v>
      </c>
      <c r="E443" s="2">
        <v>55.269965999999997</v>
      </c>
      <c r="F443" s="2">
        <v>66.798141000000001</v>
      </c>
      <c r="G443" s="1">
        <f t="shared" si="43"/>
        <v>1.85439560439562E-2</v>
      </c>
      <c r="H443" s="1">
        <f t="shared" si="44"/>
        <v>8.7361733181632317E-3</v>
      </c>
      <c r="I443" s="1">
        <f t="shared" si="45"/>
        <v>1.349466749170869E-2</v>
      </c>
      <c r="J443" s="1">
        <f t="shared" si="46"/>
        <v>2.8136679069181714E-3</v>
      </c>
      <c r="K443" s="1">
        <f t="shared" si="47"/>
        <v>2.183375311778879E-2</v>
      </c>
      <c r="L443" s="6">
        <f t="shared" si="48"/>
        <v>9.6330732308650101E-3</v>
      </c>
      <c r="M443" s="6">
        <f t="shared" si="49"/>
        <v>0</v>
      </c>
    </row>
    <row r="444" spans="1:13" x14ac:dyDescent="0.25">
      <c r="A444" s="3">
        <v>41073</v>
      </c>
      <c r="B444" s="2">
        <v>5.9539999999999997</v>
      </c>
      <c r="C444" s="2">
        <v>17.658066000000002</v>
      </c>
      <c r="D444" s="2">
        <v>24.152308000000001</v>
      </c>
      <c r="E444" s="2">
        <v>54.739463999999998</v>
      </c>
      <c r="F444" s="2">
        <v>65.447593999999995</v>
      </c>
      <c r="G444" s="1">
        <f t="shared" si="43"/>
        <v>3.7086985839513975E-3</v>
      </c>
      <c r="H444" s="1">
        <f t="shared" si="44"/>
        <v>-6.9422117099284808E-3</v>
      </c>
      <c r="I444" s="1">
        <f t="shared" si="45"/>
        <v>-5.4625974991030501E-3</v>
      </c>
      <c r="J444" s="1">
        <f t="shared" si="46"/>
        <v>-9.5983775347355804E-3</v>
      </c>
      <c r="K444" s="1">
        <f t="shared" si="47"/>
        <v>-2.0218332123943528E-2</v>
      </c>
      <c r="L444" s="6">
        <f t="shared" si="48"/>
        <v>-5.9236860373648587E-3</v>
      </c>
      <c r="M444" s="6">
        <f t="shared" si="49"/>
        <v>6.3019725688991252E-3</v>
      </c>
    </row>
    <row r="445" spans="1:13" x14ac:dyDescent="0.25">
      <c r="A445" s="3">
        <v>41074</v>
      </c>
      <c r="B445" s="2">
        <v>5.8780000000000001</v>
      </c>
      <c r="C445" s="2">
        <v>17.638624</v>
      </c>
      <c r="D445" s="2">
        <v>24.326426000000001</v>
      </c>
      <c r="E445" s="2">
        <v>55.196522000000002</v>
      </c>
      <c r="F445" s="2">
        <v>65.907996999999995</v>
      </c>
      <c r="G445" s="1">
        <f t="shared" si="43"/>
        <v>-1.2764528048370805E-2</v>
      </c>
      <c r="H445" s="1">
        <f t="shared" si="44"/>
        <v>-1.1010265790150076E-3</v>
      </c>
      <c r="I445" s="1">
        <f t="shared" si="45"/>
        <v>7.2091660970867721E-3</v>
      </c>
      <c r="J445" s="1">
        <f t="shared" si="46"/>
        <v>8.3496981263828651E-3</v>
      </c>
      <c r="K445" s="1">
        <f t="shared" si="47"/>
        <v>7.0346818249729104E-3</v>
      </c>
      <c r="L445" s="6">
        <f t="shared" si="48"/>
        <v>2.6591299520020736E-3</v>
      </c>
      <c r="M445" s="6">
        <f t="shared" si="49"/>
        <v>0</v>
      </c>
    </row>
    <row r="446" spans="1:13" x14ac:dyDescent="0.25">
      <c r="A446" s="3">
        <v>41075</v>
      </c>
      <c r="B446" s="2">
        <v>5.9820000000000002</v>
      </c>
      <c r="C446" s="2">
        <v>17.718865999999998</v>
      </c>
      <c r="D446" s="2">
        <v>24.890229999999999</v>
      </c>
      <c r="E446" s="2">
        <v>55.294452999999997</v>
      </c>
      <c r="F446" s="2">
        <v>66.706046999999998</v>
      </c>
      <c r="G446" s="1">
        <f t="shared" si="43"/>
        <v>1.7693092888737771E-2</v>
      </c>
      <c r="H446" s="1">
        <f t="shared" si="44"/>
        <v>4.54922107302691E-3</v>
      </c>
      <c r="I446" s="1">
        <f t="shared" si="45"/>
        <v>2.3176606378594089E-2</v>
      </c>
      <c r="J446" s="1">
        <f t="shared" si="46"/>
        <v>1.7742241078160248E-3</v>
      </c>
      <c r="K446" s="1">
        <f t="shared" si="47"/>
        <v>1.2108545796043479E-2</v>
      </c>
      <c r="L446" s="6">
        <f t="shared" si="48"/>
        <v>1.0896155190035629E-2</v>
      </c>
      <c r="M446" s="6">
        <f t="shared" si="49"/>
        <v>0</v>
      </c>
    </row>
    <row r="447" spans="1:13" x14ac:dyDescent="0.25">
      <c r="A447" s="3">
        <v>41078</v>
      </c>
      <c r="B447" s="2">
        <v>6.3680000000000003</v>
      </c>
      <c r="C447" s="2">
        <v>18.078405</v>
      </c>
      <c r="D447" s="2">
        <v>24.740985999999999</v>
      </c>
      <c r="E447" s="2">
        <v>55.596432</v>
      </c>
      <c r="F447" s="2">
        <v>66.560248999999999</v>
      </c>
      <c r="G447" s="1">
        <f t="shared" si="43"/>
        <v>6.4526914075559993E-2</v>
      </c>
      <c r="H447" s="1">
        <f t="shared" si="44"/>
        <v>2.0291309838902816E-2</v>
      </c>
      <c r="I447" s="1">
        <f t="shared" si="45"/>
        <v>-5.9960876215285897E-3</v>
      </c>
      <c r="J447" s="1">
        <f t="shared" si="46"/>
        <v>5.4612892182874795E-3</v>
      </c>
      <c r="K447" s="1">
        <f t="shared" si="47"/>
        <v>-2.1856789085402673E-3</v>
      </c>
      <c r="L447" s="6">
        <f t="shared" si="48"/>
        <v>1.3850594389616834E-2</v>
      </c>
      <c r="M447" s="6">
        <f t="shared" si="49"/>
        <v>0</v>
      </c>
    </row>
    <row r="448" spans="1:13" x14ac:dyDescent="0.25">
      <c r="A448" s="3">
        <v>41079</v>
      </c>
      <c r="B448" s="2">
        <v>6.4180000000000001</v>
      </c>
      <c r="C448" s="2">
        <v>18.128712</v>
      </c>
      <c r="D448" s="2">
        <v>25.454032999999999</v>
      </c>
      <c r="E448" s="2">
        <v>55.343409999999999</v>
      </c>
      <c r="F448" s="2">
        <v>68.171700000000001</v>
      </c>
      <c r="G448" s="1">
        <f t="shared" si="43"/>
        <v>7.8517587939699318E-3</v>
      </c>
      <c r="H448" s="1">
        <f t="shared" si="44"/>
        <v>2.7827123023298483E-3</v>
      </c>
      <c r="I448" s="1">
        <f t="shared" si="45"/>
        <v>2.882047627366191E-2</v>
      </c>
      <c r="J448" s="1">
        <f t="shared" si="46"/>
        <v>-4.5510474485125352E-3</v>
      </c>
      <c r="K448" s="1">
        <f t="shared" si="47"/>
        <v>2.4210411232085338E-2</v>
      </c>
      <c r="L448" s="6">
        <f t="shared" si="48"/>
        <v>8.9008903379920543E-3</v>
      </c>
      <c r="M448" s="6">
        <f t="shared" si="49"/>
        <v>0</v>
      </c>
    </row>
    <row r="449" spans="1:13" x14ac:dyDescent="0.25">
      <c r="A449" s="3">
        <v>41080</v>
      </c>
      <c r="B449" s="2">
        <v>6.7560000000000002</v>
      </c>
      <c r="C449" s="2">
        <v>18.077179000000001</v>
      </c>
      <c r="D449" s="2">
        <v>25.644732000000001</v>
      </c>
      <c r="E449" s="2">
        <v>55.922882000000001</v>
      </c>
      <c r="F449" s="2">
        <v>66.890220999999997</v>
      </c>
      <c r="G449" s="1">
        <f t="shared" si="43"/>
        <v>5.266438142723584E-2</v>
      </c>
      <c r="H449" s="1">
        <f t="shared" si="44"/>
        <v>-2.8426178318680106E-3</v>
      </c>
      <c r="I449" s="1">
        <f t="shared" si="45"/>
        <v>7.4918972565174435E-3</v>
      </c>
      <c r="J449" s="1">
        <f t="shared" si="46"/>
        <v>1.0470478779677661E-2</v>
      </c>
      <c r="K449" s="1">
        <f t="shared" si="47"/>
        <v>-1.8797814929068846E-2</v>
      </c>
      <c r="L449" s="6">
        <f t="shared" si="48"/>
        <v>1.1355709811884829E-2</v>
      </c>
      <c r="M449" s="6">
        <f t="shared" si="49"/>
        <v>0</v>
      </c>
    </row>
    <row r="450" spans="1:13" x14ac:dyDescent="0.25">
      <c r="A450" s="3">
        <v>41081</v>
      </c>
      <c r="B450" s="2">
        <v>6.4379999999999997</v>
      </c>
      <c r="C450" s="2">
        <v>17.828115</v>
      </c>
      <c r="D450" s="2">
        <v>24.989725</v>
      </c>
      <c r="E450" s="2">
        <v>55.253639</v>
      </c>
      <c r="F450" s="2">
        <v>65.209723999999994</v>
      </c>
      <c r="G450" s="1">
        <f t="shared" si="43"/>
        <v>-4.7069271758437004E-2</v>
      </c>
      <c r="H450" s="1">
        <f t="shared" si="44"/>
        <v>-1.3777813451977261E-2</v>
      </c>
      <c r="I450" s="1">
        <f t="shared" si="45"/>
        <v>-2.5541581015547377E-2</v>
      </c>
      <c r="J450" s="1">
        <f t="shared" si="46"/>
        <v>-1.1967248039899014E-2</v>
      </c>
      <c r="K450" s="1">
        <f t="shared" si="47"/>
        <v>-2.5123208966524424E-2</v>
      </c>
      <c r="L450" s="6">
        <f t="shared" si="48"/>
        <v>-2.1001187102466377E-2</v>
      </c>
      <c r="M450" s="6">
        <f t="shared" si="49"/>
        <v>2.1379473634000643E-2</v>
      </c>
    </row>
    <row r="451" spans="1:13" x14ac:dyDescent="0.25">
      <c r="A451" s="3">
        <v>41082</v>
      </c>
      <c r="B451" s="2">
        <v>6.758</v>
      </c>
      <c r="C451" s="2">
        <v>17.964838</v>
      </c>
      <c r="D451" s="2">
        <v>25.454032999999999</v>
      </c>
      <c r="E451" s="2">
        <v>54.927193000000003</v>
      </c>
      <c r="F451" s="2">
        <v>65.194366000000002</v>
      </c>
      <c r="G451" s="1">
        <f t="shared" si="43"/>
        <v>4.9704877291084193E-2</v>
      </c>
      <c r="H451" s="1">
        <f t="shared" si="44"/>
        <v>7.6689543454258047E-3</v>
      </c>
      <c r="I451" s="1">
        <f t="shared" si="45"/>
        <v>1.8579956362064776E-2</v>
      </c>
      <c r="J451" s="1">
        <f t="shared" si="46"/>
        <v>-5.9081357519275013E-3</v>
      </c>
      <c r="K451" s="1">
        <f t="shared" si="47"/>
        <v>-2.3551702197044388E-4</v>
      </c>
      <c r="L451" s="6">
        <f t="shared" si="48"/>
        <v>1.2254728762715135E-2</v>
      </c>
      <c r="M451" s="6">
        <f t="shared" si="49"/>
        <v>0</v>
      </c>
    </row>
    <row r="452" spans="1:13" x14ac:dyDescent="0.25">
      <c r="A452" s="3">
        <v>41085</v>
      </c>
      <c r="B452" s="2">
        <v>6.6219999999999999</v>
      </c>
      <c r="C452" s="2">
        <v>17.615171</v>
      </c>
      <c r="D452" s="2">
        <v>24.765858000000001</v>
      </c>
      <c r="E452" s="2">
        <v>55.645392999999999</v>
      </c>
      <c r="F452" s="2">
        <v>63.605949000000003</v>
      </c>
      <c r="G452" s="1">
        <f t="shared" si="43"/>
        <v>-2.0124297129328172E-2</v>
      </c>
      <c r="H452" s="1">
        <f t="shared" si="44"/>
        <v>-1.9463966221126006E-2</v>
      </c>
      <c r="I452" s="1">
        <f t="shared" si="45"/>
        <v>-2.7035990720998826E-2</v>
      </c>
      <c r="J452" s="1">
        <f t="shared" si="46"/>
        <v>1.3075490677267876E-2</v>
      </c>
      <c r="K452" s="1">
        <f t="shared" si="47"/>
        <v>-2.4364329273483532E-2</v>
      </c>
      <c r="L452" s="6">
        <f t="shared" si="48"/>
        <v>-1.2046944411160568E-2</v>
      </c>
      <c r="M452" s="6">
        <f t="shared" si="49"/>
        <v>1.2425230942694834E-2</v>
      </c>
    </row>
    <row r="453" spans="1:13" x14ac:dyDescent="0.25">
      <c r="A453" s="3">
        <v>41086</v>
      </c>
      <c r="B453" s="2">
        <v>6.3220000000000001</v>
      </c>
      <c r="C453" s="2">
        <v>17.654057000000002</v>
      </c>
      <c r="D453" s="2">
        <v>24.890229999999999</v>
      </c>
      <c r="E453" s="2">
        <v>55.971854999999998</v>
      </c>
      <c r="F453" s="2">
        <v>63.483153999999999</v>
      </c>
      <c r="G453" s="1">
        <f t="shared" ref="G453:G516" si="50">B453/B452-1</f>
        <v>-4.5303533675626673E-2</v>
      </c>
      <c r="H453" s="1">
        <f t="shared" ref="H453:H516" si="51">C453/C452-1</f>
        <v>2.2075289533096676E-3</v>
      </c>
      <c r="I453" s="1">
        <f t="shared" ref="I453:I516" si="52">D453/D452-1</f>
        <v>5.0219136361033812E-3</v>
      </c>
      <c r="J453" s="1">
        <f t="shared" ref="J453:J516" si="53">E453/E452-1</f>
        <v>5.8668289035177512E-3</v>
      </c>
      <c r="K453" s="1">
        <f t="shared" ref="K453:K516" si="54">F453/F452-1</f>
        <v>-1.9305584136478648E-3</v>
      </c>
      <c r="L453" s="6">
        <f t="shared" ref="L453:L516" si="55">SUMPRODUCT(P$7:T$7,G453:K453)</f>
        <v>-2.0163546880533354E-3</v>
      </c>
      <c r="M453" s="6">
        <f t="shared" ref="M453:M516" si="56">MAX(P$10-L453,0)</f>
        <v>2.3946412195876019E-3</v>
      </c>
    </row>
    <row r="454" spans="1:13" x14ac:dyDescent="0.25">
      <c r="A454" s="3">
        <v>41087</v>
      </c>
      <c r="B454" s="2">
        <v>6.3920000000000003</v>
      </c>
      <c r="C454" s="2">
        <v>17.730286</v>
      </c>
      <c r="D454" s="2">
        <v>25.014605</v>
      </c>
      <c r="E454" s="2">
        <v>55.980021999999998</v>
      </c>
      <c r="F454" s="2">
        <v>63.114840999999998</v>
      </c>
      <c r="G454" s="1">
        <f t="shared" si="50"/>
        <v>1.1072445428661926E-2</v>
      </c>
      <c r="H454" s="1">
        <f t="shared" si="51"/>
        <v>4.3179310002225968E-3</v>
      </c>
      <c r="I454" s="1">
        <f t="shared" si="52"/>
        <v>4.996940566640129E-3</v>
      </c>
      <c r="J454" s="1">
        <f t="shared" si="53"/>
        <v>1.4591261983376569E-4</v>
      </c>
      <c r="K454" s="1">
        <f t="shared" si="54"/>
        <v>-5.8017438768086516E-3</v>
      </c>
      <c r="L454" s="6">
        <f t="shared" si="55"/>
        <v>4.1438845727323637E-3</v>
      </c>
      <c r="M454" s="6">
        <f t="shared" si="56"/>
        <v>0</v>
      </c>
    </row>
    <row r="455" spans="1:13" x14ac:dyDescent="0.25">
      <c r="A455" s="3">
        <v>41088</v>
      </c>
      <c r="B455" s="2">
        <v>6.282</v>
      </c>
      <c r="C455" s="2">
        <v>17.562092</v>
      </c>
      <c r="D455" s="2">
        <v>24.799028</v>
      </c>
      <c r="E455" s="2">
        <v>55.743340000000003</v>
      </c>
      <c r="F455" s="2">
        <v>63.406441000000001</v>
      </c>
      <c r="G455" s="1">
        <f t="shared" si="50"/>
        <v>-1.7209011264080143E-2</v>
      </c>
      <c r="H455" s="1">
        <f t="shared" si="51"/>
        <v>-9.4862541980428317E-3</v>
      </c>
      <c r="I455" s="1">
        <f t="shared" si="52"/>
        <v>-8.6180453379135491E-3</v>
      </c>
      <c r="J455" s="1">
        <f t="shared" si="53"/>
        <v>-4.227972614944564E-3</v>
      </c>
      <c r="K455" s="1">
        <f t="shared" si="54"/>
        <v>4.6201494827500245E-3</v>
      </c>
      <c r="L455" s="6">
        <f t="shared" si="55"/>
        <v>-8.6577903763274157E-3</v>
      </c>
      <c r="M455" s="6">
        <f t="shared" si="56"/>
        <v>9.0360769078616822E-3</v>
      </c>
    </row>
    <row r="456" spans="1:13" x14ac:dyDescent="0.25">
      <c r="A456" s="3">
        <v>41089</v>
      </c>
      <c r="B456" s="2">
        <v>6.258</v>
      </c>
      <c r="C456" s="2">
        <v>18.023472000000002</v>
      </c>
      <c r="D456" s="2">
        <v>25.362825000000001</v>
      </c>
      <c r="E456" s="2">
        <v>56.902275000000003</v>
      </c>
      <c r="F456" s="2">
        <v>65.155991</v>
      </c>
      <c r="G456" s="1">
        <f t="shared" si="50"/>
        <v>-3.8204393505253398E-3</v>
      </c>
      <c r="H456" s="1">
        <f t="shared" si="51"/>
        <v>2.6271357649191307E-2</v>
      </c>
      <c r="I456" s="1">
        <f t="shared" si="52"/>
        <v>2.2734641051254112E-2</v>
      </c>
      <c r="J456" s="1">
        <f t="shared" si="53"/>
        <v>2.0790555427787405E-2</v>
      </c>
      <c r="K456" s="1">
        <f t="shared" si="54"/>
        <v>2.7592622648541232E-2</v>
      </c>
      <c r="L456" s="6">
        <f t="shared" si="55"/>
        <v>1.970064989392355E-2</v>
      </c>
      <c r="M456" s="6">
        <f t="shared" si="56"/>
        <v>0</v>
      </c>
    </row>
    <row r="457" spans="1:13" x14ac:dyDescent="0.25">
      <c r="A457" s="3">
        <v>41092</v>
      </c>
      <c r="B457" s="2">
        <v>6.08</v>
      </c>
      <c r="C457" s="2">
        <v>18.286417</v>
      </c>
      <c r="D457" s="2">
        <v>25.337955000000001</v>
      </c>
      <c r="E457" s="2">
        <v>56.600285</v>
      </c>
      <c r="F457" s="2">
        <v>64.212151000000006</v>
      </c>
      <c r="G457" s="1">
        <f t="shared" si="50"/>
        <v>-2.8443592201981449E-2</v>
      </c>
      <c r="H457" s="1">
        <f t="shared" si="51"/>
        <v>1.4589031458533519E-2</v>
      </c>
      <c r="I457" s="1">
        <f t="shared" si="52"/>
        <v>-9.8056900207288411E-4</v>
      </c>
      <c r="J457" s="1">
        <f t="shared" si="53"/>
        <v>-5.3071691773308727E-3</v>
      </c>
      <c r="K457" s="1">
        <f t="shared" si="54"/>
        <v>-1.4485851347115442E-2</v>
      </c>
      <c r="L457" s="6">
        <f t="shared" si="55"/>
        <v>-1.5031220226794425E-3</v>
      </c>
      <c r="M457" s="6">
        <f t="shared" si="56"/>
        <v>1.881408554213709E-3</v>
      </c>
    </row>
    <row r="458" spans="1:13" x14ac:dyDescent="0.25">
      <c r="A458" s="3">
        <v>41093</v>
      </c>
      <c r="B458" s="2">
        <v>6.1319999999999997</v>
      </c>
      <c r="C458" s="2">
        <v>18.499058000000002</v>
      </c>
      <c r="D458" s="2">
        <v>25.503779999999999</v>
      </c>
      <c r="E458" s="2">
        <v>57.742896999999999</v>
      </c>
      <c r="F458" s="2">
        <v>66.345398000000003</v>
      </c>
      <c r="G458" s="1">
        <f t="shared" si="50"/>
        <v>8.5526315789472562E-3</v>
      </c>
      <c r="H458" s="1">
        <f t="shared" si="51"/>
        <v>1.1628357813343149E-2</v>
      </c>
      <c r="I458" s="1">
        <f t="shared" si="52"/>
        <v>6.5445297380943845E-3</v>
      </c>
      <c r="J458" s="1">
        <f t="shared" si="53"/>
        <v>2.0187389515794907E-2</v>
      </c>
      <c r="K458" s="1">
        <f t="shared" si="54"/>
        <v>3.3221858585612551E-2</v>
      </c>
      <c r="L458" s="6">
        <f t="shared" si="55"/>
        <v>1.229484116116002E-2</v>
      </c>
      <c r="M458" s="6">
        <f t="shared" si="56"/>
        <v>0</v>
      </c>
    </row>
    <row r="459" spans="1:13" x14ac:dyDescent="0.25">
      <c r="A459" s="3">
        <v>41095</v>
      </c>
      <c r="B459" s="2">
        <v>6.2460000000000004</v>
      </c>
      <c r="C459" s="2">
        <v>18.824038999999999</v>
      </c>
      <c r="D459" s="2">
        <v>25.454032999999999</v>
      </c>
      <c r="E459" s="2">
        <v>58.012241000000003</v>
      </c>
      <c r="F459" s="2">
        <v>66.598633000000007</v>
      </c>
      <c r="G459" s="1">
        <f t="shared" si="50"/>
        <v>1.8590998043052975E-2</v>
      </c>
      <c r="H459" s="1">
        <f t="shared" si="51"/>
        <v>1.756743505534164E-2</v>
      </c>
      <c r="I459" s="1">
        <f t="shared" si="52"/>
        <v>-1.950573601246508E-3</v>
      </c>
      <c r="J459" s="1">
        <f t="shared" si="53"/>
        <v>4.6645390860802216E-3</v>
      </c>
      <c r="K459" s="1">
        <f t="shared" si="54"/>
        <v>3.8169188464285408E-3</v>
      </c>
      <c r="L459" s="6">
        <f t="shared" si="55"/>
        <v>8.103793151835275E-3</v>
      </c>
      <c r="M459" s="6">
        <f t="shared" si="56"/>
        <v>0</v>
      </c>
    </row>
    <row r="460" spans="1:13" x14ac:dyDescent="0.25">
      <c r="A460" s="3">
        <v>41096</v>
      </c>
      <c r="B460" s="2">
        <v>6.1980000000000004</v>
      </c>
      <c r="C460" s="2">
        <v>18.698736</v>
      </c>
      <c r="D460" s="2">
        <v>25.031175999999999</v>
      </c>
      <c r="E460" s="2">
        <v>58.240752999999998</v>
      </c>
      <c r="F460" s="2">
        <v>64.925803999999999</v>
      </c>
      <c r="G460" s="1">
        <f t="shared" si="50"/>
        <v>-7.684918347742542E-3</v>
      </c>
      <c r="H460" s="1">
        <f t="shared" si="51"/>
        <v>-6.6565416699359004E-3</v>
      </c>
      <c r="I460" s="1">
        <f t="shared" si="52"/>
        <v>-1.6612573732421865E-2</v>
      </c>
      <c r="J460" s="1">
        <f t="shared" si="53"/>
        <v>3.9390307297384464E-3</v>
      </c>
      <c r="K460" s="1">
        <f t="shared" si="54"/>
        <v>-2.5118068114100889E-2</v>
      </c>
      <c r="L460" s="6">
        <f t="shared" si="55"/>
        <v>-6.54879613976853E-3</v>
      </c>
      <c r="M460" s="6">
        <f t="shared" si="56"/>
        <v>6.9270826713027965E-3</v>
      </c>
    </row>
    <row r="461" spans="1:13" x14ac:dyDescent="0.25">
      <c r="A461" s="3">
        <v>41099</v>
      </c>
      <c r="B461" s="2">
        <v>6.298</v>
      </c>
      <c r="C461" s="2">
        <v>18.945944000000001</v>
      </c>
      <c r="D461" s="2">
        <v>24.873646000000001</v>
      </c>
      <c r="E461" s="2">
        <v>58.567219000000001</v>
      </c>
      <c r="F461" s="2">
        <v>63.797759999999997</v>
      </c>
      <c r="G461" s="1">
        <f t="shared" si="50"/>
        <v>1.6134236850597006E-2</v>
      </c>
      <c r="H461" s="1">
        <f t="shared" si="51"/>
        <v>1.3220572770266337E-2</v>
      </c>
      <c r="I461" s="1">
        <f t="shared" si="52"/>
        <v>-6.2933519383986392E-3</v>
      </c>
      <c r="J461" s="1">
        <f t="shared" si="53"/>
        <v>5.6054563717609085E-3</v>
      </c>
      <c r="K461" s="1">
        <f t="shared" si="54"/>
        <v>-1.7374355502782879E-2</v>
      </c>
      <c r="L461" s="6">
        <f t="shared" si="55"/>
        <v>5.5835456317668442E-3</v>
      </c>
      <c r="M461" s="6">
        <f t="shared" si="56"/>
        <v>0</v>
      </c>
    </row>
    <row r="462" spans="1:13" x14ac:dyDescent="0.25">
      <c r="A462" s="3">
        <v>41100</v>
      </c>
      <c r="B462" s="2">
        <v>6.2539999999999996</v>
      </c>
      <c r="C462" s="2">
        <v>18.770644999999998</v>
      </c>
      <c r="D462" s="2">
        <v>24.658073000000002</v>
      </c>
      <c r="E462" s="2">
        <v>58.852874999999997</v>
      </c>
      <c r="F462" s="2">
        <v>61.595489999999998</v>
      </c>
      <c r="G462" s="1">
        <f t="shared" si="50"/>
        <v>-6.9863448713878284E-3</v>
      </c>
      <c r="H462" s="1">
        <f t="shared" si="51"/>
        <v>-9.2525872556153965E-3</v>
      </c>
      <c r="I462" s="1">
        <f t="shared" si="52"/>
        <v>-8.6667230047415833E-3</v>
      </c>
      <c r="J462" s="1">
        <f t="shared" si="53"/>
        <v>4.8774042011452412E-3</v>
      </c>
      <c r="K462" s="1">
        <f t="shared" si="54"/>
        <v>-3.4519550529673704E-2</v>
      </c>
      <c r="L462" s="6">
        <f t="shared" si="55"/>
        <v>-4.5626369249920362E-3</v>
      </c>
      <c r="M462" s="6">
        <f t="shared" si="56"/>
        <v>4.9409234565263027E-3</v>
      </c>
    </row>
    <row r="463" spans="1:13" x14ac:dyDescent="0.25">
      <c r="A463" s="3">
        <v>41101</v>
      </c>
      <c r="B463" s="2">
        <v>6.3019999999999996</v>
      </c>
      <c r="C463" s="2">
        <v>18.653987999999998</v>
      </c>
      <c r="D463" s="2">
        <v>24.293261000000001</v>
      </c>
      <c r="E463" s="2">
        <v>58.975296</v>
      </c>
      <c r="F463" s="2">
        <v>61.188800999999998</v>
      </c>
      <c r="G463" s="1">
        <f t="shared" si="50"/>
        <v>7.6750879437159636E-3</v>
      </c>
      <c r="H463" s="1">
        <f t="shared" si="51"/>
        <v>-6.2148636874225227E-3</v>
      </c>
      <c r="I463" s="1">
        <f t="shared" si="52"/>
        <v>-1.4794830074515541E-2</v>
      </c>
      <c r="J463" s="1">
        <f t="shared" si="53"/>
        <v>2.0801192804940083E-3</v>
      </c>
      <c r="K463" s="1">
        <f t="shared" si="54"/>
        <v>-6.6025775588439695E-3</v>
      </c>
      <c r="L463" s="6">
        <f t="shared" si="55"/>
        <v>-4.4607519715611273E-3</v>
      </c>
      <c r="M463" s="6">
        <f t="shared" si="56"/>
        <v>4.8390385030953938E-3</v>
      </c>
    </row>
    <row r="464" spans="1:13" x14ac:dyDescent="0.25">
      <c r="A464" s="3">
        <v>41102</v>
      </c>
      <c r="B464" s="2">
        <v>6.54</v>
      </c>
      <c r="C464" s="2">
        <v>18.483318000000001</v>
      </c>
      <c r="D464" s="2">
        <v>23.737753000000001</v>
      </c>
      <c r="E464" s="2">
        <v>59.016117000000001</v>
      </c>
      <c r="F464" s="2">
        <v>61.112048999999999</v>
      </c>
      <c r="G464" s="1">
        <f t="shared" si="50"/>
        <v>3.776578863852742E-2</v>
      </c>
      <c r="H464" s="1">
        <f t="shared" si="51"/>
        <v>-9.1492500155997414E-3</v>
      </c>
      <c r="I464" s="1">
        <f t="shared" si="52"/>
        <v>-2.2866753047275146E-2</v>
      </c>
      <c r="J464" s="1">
        <f t="shared" si="53"/>
        <v>6.9217117621600543E-4</v>
      </c>
      <c r="K464" s="1">
        <f t="shared" si="54"/>
        <v>-1.2543471802952677E-3</v>
      </c>
      <c r="L464" s="6">
        <f t="shared" si="55"/>
        <v>-4.1715637286760063E-3</v>
      </c>
      <c r="M464" s="6">
        <f t="shared" si="56"/>
        <v>4.5498502602102728E-3</v>
      </c>
    </row>
    <row r="465" spans="1:13" x14ac:dyDescent="0.25">
      <c r="A465" s="3">
        <v>41103</v>
      </c>
      <c r="B465" s="2">
        <v>6.85</v>
      </c>
      <c r="C465" s="2">
        <v>18.670649000000001</v>
      </c>
      <c r="D465" s="2">
        <v>24.367885999999999</v>
      </c>
      <c r="E465" s="2">
        <v>59.726157999999998</v>
      </c>
      <c r="F465" s="2">
        <v>62.976703999999998</v>
      </c>
      <c r="G465" s="1">
        <f t="shared" si="50"/>
        <v>4.7400611620795008E-2</v>
      </c>
      <c r="H465" s="1">
        <f t="shared" si="51"/>
        <v>1.0135139156292272E-2</v>
      </c>
      <c r="I465" s="1">
        <f t="shared" si="52"/>
        <v>2.654560437965614E-2</v>
      </c>
      <c r="J465" s="1">
        <f t="shared" si="53"/>
        <v>1.2031306634423311E-2</v>
      </c>
      <c r="K465" s="1">
        <f t="shared" si="54"/>
        <v>3.0512068086606003E-2</v>
      </c>
      <c r="L465" s="6">
        <f t="shared" si="55"/>
        <v>2.0346911926368672E-2</v>
      </c>
      <c r="M465" s="6">
        <f t="shared" si="56"/>
        <v>0</v>
      </c>
    </row>
    <row r="466" spans="1:13" x14ac:dyDescent="0.25">
      <c r="A466" s="3">
        <v>41106</v>
      </c>
      <c r="B466" s="2">
        <v>7.1920000000000002</v>
      </c>
      <c r="C466" s="2">
        <v>18.730533999999999</v>
      </c>
      <c r="D466" s="2">
        <v>24.409344000000001</v>
      </c>
      <c r="E466" s="2">
        <v>59.562942999999997</v>
      </c>
      <c r="F466" s="2">
        <v>62.270763000000002</v>
      </c>
      <c r="G466" s="1">
        <f t="shared" si="50"/>
        <v>4.9927007299270132E-2</v>
      </c>
      <c r="H466" s="1">
        <f t="shared" si="51"/>
        <v>3.2074407268862792E-3</v>
      </c>
      <c r="I466" s="1">
        <f t="shared" si="52"/>
        <v>1.7013375719174828E-3</v>
      </c>
      <c r="J466" s="1">
        <f t="shared" si="53"/>
        <v>-2.7327222353730196E-3</v>
      </c>
      <c r="K466" s="1">
        <f t="shared" si="54"/>
        <v>-1.1209557743764975E-2</v>
      </c>
      <c r="L466" s="6">
        <f t="shared" si="55"/>
        <v>7.0316540414272159E-3</v>
      </c>
      <c r="M466" s="6">
        <f t="shared" si="56"/>
        <v>0</v>
      </c>
    </row>
    <row r="467" spans="1:13" x14ac:dyDescent="0.25">
      <c r="A467" s="3">
        <v>41107</v>
      </c>
      <c r="B467" s="2">
        <v>6.67</v>
      </c>
      <c r="C467" s="2">
        <v>18.731452999999998</v>
      </c>
      <c r="D467" s="2">
        <v>24.591743000000001</v>
      </c>
      <c r="E467" s="2">
        <v>59.660876999999999</v>
      </c>
      <c r="F467" s="2">
        <v>62.853954000000002</v>
      </c>
      <c r="G467" s="1">
        <f t="shared" si="50"/>
        <v>-7.2580645161290369E-2</v>
      </c>
      <c r="H467" s="1">
        <f t="shared" si="51"/>
        <v>4.9064271205434551E-5</v>
      </c>
      <c r="I467" s="1">
        <f t="shared" si="52"/>
        <v>7.4725072496828471E-3</v>
      </c>
      <c r="J467" s="1">
        <f t="shared" si="53"/>
        <v>1.6442102264826453E-3</v>
      </c>
      <c r="K467" s="1">
        <f t="shared" si="54"/>
        <v>9.3654063625332462E-3</v>
      </c>
      <c r="L467" s="6">
        <f t="shared" si="55"/>
        <v>-6.685886208793834E-3</v>
      </c>
      <c r="M467" s="6">
        <f t="shared" si="56"/>
        <v>7.0641727403281005E-3</v>
      </c>
    </row>
    <row r="468" spans="1:13" x14ac:dyDescent="0.25">
      <c r="A468" s="3">
        <v>41108</v>
      </c>
      <c r="B468" s="2">
        <v>6.43</v>
      </c>
      <c r="C468" s="2">
        <v>18.710467999999999</v>
      </c>
      <c r="D468" s="2">
        <v>25.246744</v>
      </c>
      <c r="E468" s="2">
        <v>59.456833000000003</v>
      </c>
      <c r="F468" s="2">
        <v>63.726573999999999</v>
      </c>
      <c r="G468" s="1">
        <f t="shared" si="50"/>
        <v>-3.5982008995502301E-2</v>
      </c>
      <c r="H468" s="1">
        <f t="shared" si="51"/>
        <v>-1.1203081789756819E-3</v>
      </c>
      <c r="I468" s="1">
        <f t="shared" si="52"/>
        <v>2.6634996958125212E-2</v>
      </c>
      <c r="J468" s="1">
        <f t="shared" si="53"/>
        <v>-3.4200637043937387E-3</v>
      </c>
      <c r="K468" s="1">
        <f t="shared" si="54"/>
        <v>1.3883295233900528E-2</v>
      </c>
      <c r="L468" s="6">
        <f t="shared" si="55"/>
        <v>1.8430048093785263E-3</v>
      </c>
      <c r="M468" s="6">
        <f t="shared" si="56"/>
        <v>0</v>
      </c>
    </row>
    <row r="469" spans="1:13" x14ac:dyDescent="0.25">
      <c r="A469" s="3">
        <v>41109</v>
      </c>
      <c r="B469" s="2">
        <v>6.4539999999999997</v>
      </c>
      <c r="C469" s="2">
        <v>18.959215</v>
      </c>
      <c r="D469" s="2">
        <v>25.429161000000001</v>
      </c>
      <c r="E469" s="2">
        <v>58.379524000000004</v>
      </c>
      <c r="F469" s="2">
        <v>63.811523000000001</v>
      </c>
      <c r="G469" s="1">
        <f t="shared" si="50"/>
        <v>3.7325038880249295E-3</v>
      </c>
      <c r="H469" s="1">
        <f t="shared" si="51"/>
        <v>1.3294536512929556E-2</v>
      </c>
      <c r="I469" s="1">
        <f t="shared" si="52"/>
        <v>7.2253673582620692E-3</v>
      </c>
      <c r="J469" s="1">
        <f t="shared" si="53"/>
        <v>-1.811917900168003E-2</v>
      </c>
      <c r="K469" s="1">
        <f t="shared" si="54"/>
        <v>1.3330231749160149E-3</v>
      </c>
      <c r="L469" s="6">
        <f t="shared" si="55"/>
        <v>8.8132431601087476E-4</v>
      </c>
      <c r="M469" s="6">
        <f t="shared" si="56"/>
        <v>0</v>
      </c>
    </row>
    <row r="470" spans="1:13" x14ac:dyDescent="0.25">
      <c r="A470" s="3">
        <v>41110</v>
      </c>
      <c r="B470" s="2">
        <v>6.3579999999999997</v>
      </c>
      <c r="C470" s="2">
        <v>18.649982000000001</v>
      </c>
      <c r="D470" s="2">
        <v>24.973143</v>
      </c>
      <c r="E470" s="2">
        <v>58.967143999999998</v>
      </c>
      <c r="F470" s="2">
        <v>62.514149000000003</v>
      </c>
      <c r="G470" s="1">
        <f t="shared" si="50"/>
        <v>-1.4874496436318552E-2</v>
      </c>
      <c r="H470" s="1">
        <f t="shared" si="51"/>
        <v>-1.6310432684053633E-2</v>
      </c>
      <c r="I470" s="1">
        <f t="shared" si="52"/>
        <v>-1.793287635404095E-2</v>
      </c>
      <c r="J470" s="1">
        <f t="shared" si="53"/>
        <v>1.0065515436542327E-2</v>
      </c>
      <c r="K470" s="1">
        <f t="shared" si="54"/>
        <v>-2.0331343603881669E-2</v>
      </c>
      <c r="L470" s="6">
        <f t="shared" si="55"/>
        <v>-8.7158387987198438E-3</v>
      </c>
      <c r="M470" s="6">
        <f t="shared" si="56"/>
        <v>9.0941253302541103E-3</v>
      </c>
    </row>
    <row r="471" spans="1:13" x14ac:dyDescent="0.25">
      <c r="A471" s="3">
        <v>41113</v>
      </c>
      <c r="B471" s="2">
        <v>6.1319999999999997</v>
      </c>
      <c r="C471" s="2">
        <v>18.635469000000001</v>
      </c>
      <c r="D471" s="2">
        <v>24.276682000000001</v>
      </c>
      <c r="E471" s="2">
        <v>58.640675000000002</v>
      </c>
      <c r="F471" s="2">
        <v>63.000660000000003</v>
      </c>
      <c r="G471" s="1">
        <f t="shared" si="50"/>
        <v>-3.554576910978291E-2</v>
      </c>
      <c r="H471" s="1">
        <f t="shared" si="51"/>
        <v>-7.7817769475596599E-4</v>
      </c>
      <c r="I471" s="1">
        <f t="shared" si="52"/>
        <v>-2.788839995029857E-2</v>
      </c>
      <c r="J471" s="1">
        <f t="shared" si="53"/>
        <v>-5.5364560304972388E-3</v>
      </c>
      <c r="K471" s="1">
        <f t="shared" si="54"/>
        <v>7.7824141859468288E-3</v>
      </c>
      <c r="L471" s="6">
        <f t="shared" si="55"/>
        <v>-1.4668322864163915E-2</v>
      </c>
      <c r="M471" s="6">
        <f t="shared" si="56"/>
        <v>1.5046609395698182E-2</v>
      </c>
    </row>
    <row r="472" spans="1:13" x14ac:dyDescent="0.25">
      <c r="A472" s="3">
        <v>41114</v>
      </c>
      <c r="B472" s="2">
        <v>5.968</v>
      </c>
      <c r="C472" s="2">
        <v>18.545662</v>
      </c>
      <c r="D472" s="2">
        <v>24.168894000000002</v>
      </c>
      <c r="E472" s="2">
        <v>58.877346000000003</v>
      </c>
      <c r="F472" s="2">
        <v>62.884819</v>
      </c>
      <c r="G472" s="1">
        <f t="shared" si="50"/>
        <v>-2.6744944553163674E-2</v>
      </c>
      <c r="H472" s="1">
        <f t="shared" si="51"/>
        <v>-4.8191435375197766E-3</v>
      </c>
      <c r="I472" s="1">
        <f t="shared" si="52"/>
        <v>-4.43998071894669E-3</v>
      </c>
      <c r="J472" s="1">
        <f t="shared" si="53"/>
        <v>4.0359528603652883E-3</v>
      </c>
      <c r="K472" s="1">
        <f t="shared" si="54"/>
        <v>-1.8387267688941833E-3</v>
      </c>
      <c r="L472" s="6">
        <f t="shared" si="55"/>
        <v>-4.8961964514368638E-3</v>
      </c>
      <c r="M472" s="6">
        <f t="shared" si="56"/>
        <v>5.2744829829711303E-3</v>
      </c>
    </row>
    <row r="473" spans="1:13" x14ac:dyDescent="0.25">
      <c r="A473" s="3">
        <v>41115</v>
      </c>
      <c r="B473" s="2">
        <v>5.79</v>
      </c>
      <c r="C473" s="2">
        <v>17.744786999999999</v>
      </c>
      <c r="D473" s="2">
        <v>23.903578</v>
      </c>
      <c r="E473" s="2">
        <v>58.828387999999997</v>
      </c>
      <c r="F473" s="2">
        <v>63.788367999999998</v>
      </c>
      <c r="G473" s="1">
        <f t="shared" si="50"/>
        <v>-2.9825737265415486E-2</v>
      </c>
      <c r="H473" s="1">
        <f t="shared" si="51"/>
        <v>-4.3183953206954895E-2</v>
      </c>
      <c r="I473" s="1">
        <f t="shared" si="52"/>
        <v>-1.0977581348985299E-2</v>
      </c>
      <c r="J473" s="1">
        <f t="shared" si="53"/>
        <v>-8.3152525251406484E-4</v>
      </c>
      <c r="K473" s="1">
        <f t="shared" si="54"/>
        <v>1.4368316779284962E-2</v>
      </c>
      <c r="L473" s="6">
        <f t="shared" si="55"/>
        <v>-1.93248760916187E-2</v>
      </c>
      <c r="M473" s="6">
        <f t="shared" si="56"/>
        <v>1.9703162623152966E-2</v>
      </c>
    </row>
    <row r="474" spans="1:13" x14ac:dyDescent="0.25">
      <c r="A474" s="3">
        <v>41116</v>
      </c>
      <c r="B474" s="2">
        <v>5.6260000000000003</v>
      </c>
      <c r="C474" s="2">
        <v>17.742011999999999</v>
      </c>
      <c r="D474" s="2">
        <v>24.177178999999999</v>
      </c>
      <c r="E474" s="2">
        <v>60.126072000000001</v>
      </c>
      <c r="F474" s="2">
        <v>64.328948999999994</v>
      </c>
      <c r="G474" s="1">
        <f t="shared" si="50"/>
        <v>-2.832469775474955E-2</v>
      </c>
      <c r="H474" s="1">
        <f t="shared" si="51"/>
        <v>-1.5638395659522963E-4</v>
      </c>
      <c r="I474" s="1">
        <f t="shared" si="52"/>
        <v>1.1446027034111683E-2</v>
      </c>
      <c r="J474" s="1">
        <f t="shared" si="53"/>
        <v>2.2058806030857081E-2</v>
      </c>
      <c r="K474" s="1">
        <f t="shared" si="54"/>
        <v>8.4746015135548358E-3</v>
      </c>
      <c r="L474" s="6">
        <f t="shared" si="55"/>
        <v>6.2531686523011696E-3</v>
      </c>
      <c r="M474" s="6">
        <f t="shared" si="56"/>
        <v>0</v>
      </c>
    </row>
    <row r="475" spans="1:13" x14ac:dyDescent="0.25">
      <c r="A475" s="3">
        <v>41117</v>
      </c>
      <c r="B475" s="2">
        <v>5.9020000000000001</v>
      </c>
      <c r="C475" s="2">
        <v>18.059282</v>
      </c>
      <c r="D475" s="2">
        <v>24.674651999999998</v>
      </c>
      <c r="E475" s="2">
        <v>60.819797999999999</v>
      </c>
      <c r="F475" s="2">
        <v>66.537598000000003</v>
      </c>
      <c r="G475" s="1">
        <f t="shared" si="50"/>
        <v>4.905794525417706E-2</v>
      </c>
      <c r="H475" s="1">
        <f t="shared" si="51"/>
        <v>1.7882413787117413E-2</v>
      </c>
      <c r="I475" s="1">
        <f t="shared" si="52"/>
        <v>2.0576139176535113E-2</v>
      </c>
      <c r="J475" s="1">
        <f t="shared" si="53"/>
        <v>1.1537856655595258E-2</v>
      </c>
      <c r="K475" s="1">
        <f t="shared" si="54"/>
        <v>3.4333671454822134E-2</v>
      </c>
      <c r="L475" s="6">
        <f t="shared" si="55"/>
        <v>2.0809918678603073E-2</v>
      </c>
      <c r="M475" s="6">
        <f t="shared" si="56"/>
        <v>0</v>
      </c>
    </row>
    <row r="476" spans="1:13" x14ac:dyDescent="0.25">
      <c r="A476" s="3">
        <v>41120</v>
      </c>
      <c r="B476" s="2">
        <v>5.47</v>
      </c>
      <c r="C476" s="2">
        <v>18.363894999999999</v>
      </c>
      <c r="D476" s="2">
        <v>24.575163</v>
      </c>
      <c r="E476" s="2">
        <v>61.195231999999997</v>
      </c>
      <c r="F476" s="2">
        <v>66.174651999999995</v>
      </c>
      <c r="G476" s="1">
        <f t="shared" si="50"/>
        <v>-7.3195526940020406E-2</v>
      </c>
      <c r="H476" s="1">
        <f t="shared" si="51"/>
        <v>1.6867392623914901E-2</v>
      </c>
      <c r="I476" s="1">
        <f t="shared" si="52"/>
        <v>-4.0320325490303954E-3</v>
      </c>
      <c r="J476" s="1">
        <f t="shared" si="53"/>
        <v>6.1728912680703019E-3</v>
      </c>
      <c r="K476" s="1">
        <f t="shared" si="54"/>
        <v>-5.4547505607281943E-3</v>
      </c>
      <c r="L476" s="6">
        <f t="shared" si="55"/>
        <v>-4.1238115865570371E-3</v>
      </c>
      <c r="M476" s="6">
        <f t="shared" si="56"/>
        <v>4.5020981180913036E-3</v>
      </c>
    </row>
    <row r="477" spans="1:13" x14ac:dyDescent="0.25">
      <c r="A477" s="3">
        <v>41121</v>
      </c>
      <c r="B477" s="2">
        <v>5.484</v>
      </c>
      <c r="C477" s="2">
        <v>18.849346000000001</v>
      </c>
      <c r="D477" s="2">
        <v>24.43421</v>
      </c>
      <c r="E477" s="2">
        <v>60.746367999999997</v>
      </c>
      <c r="F477" s="2">
        <v>65.031684999999996</v>
      </c>
      <c r="G477" s="1">
        <f t="shared" si="50"/>
        <v>2.5594149908592101E-3</v>
      </c>
      <c r="H477" s="1">
        <f t="shared" si="51"/>
        <v>2.6435078179220861E-2</v>
      </c>
      <c r="I477" s="1">
        <f t="shared" si="52"/>
        <v>-5.7355875930507061E-3</v>
      </c>
      <c r="J477" s="1">
        <f t="shared" si="53"/>
        <v>-7.3349505399374904E-3</v>
      </c>
      <c r="K477" s="1">
        <f t="shared" si="54"/>
        <v>-1.727197598258623E-2</v>
      </c>
      <c r="L477" s="6">
        <f t="shared" si="55"/>
        <v>3.7920673384547491E-3</v>
      </c>
      <c r="M477" s="6">
        <f t="shared" si="56"/>
        <v>0</v>
      </c>
    </row>
    <row r="478" spans="1:13" x14ac:dyDescent="0.25">
      <c r="A478" s="3">
        <v>41122</v>
      </c>
      <c r="B478" s="2">
        <v>5.25</v>
      </c>
      <c r="C478" s="2">
        <v>18.727442</v>
      </c>
      <c r="D478" s="2">
        <v>24.384466</v>
      </c>
      <c r="E478" s="2">
        <v>60.085270000000001</v>
      </c>
      <c r="F478" s="2">
        <v>63.826991999999997</v>
      </c>
      <c r="G478" s="1">
        <f t="shared" si="50"/>
        <v>-4.2669584245076608E-2</v>
      </c>
      <c r="H478" s="1">
        <f t="shared" si="51"/>
        <v>-6.4672800849430168E-3</v>
      </c>
      <c r="I478" s="1">
        <f t="shared" si="52"/>
        <v>-2.0358341849399109E-3</v>
      </c>
      <c r="J478" s="1">
        <f t="shared" si="53"/>
        <v>-1.0882922251417515E-2</v>
      </c>
      <c r="K478" s="1">
        <f t="shared" si="54"/>
        <v>-1.8524708378692578E-2</v>
      </c>
      <c r="L478" s="6">
        <f t="shared" si="55"/>
        <v>-1.116724014822521E-2</v>
      </c>
      <c r="M478" s="6">
        <f t="shared" si="56"/>
        <v>1.1545526679759477E-2</v>
      </c>
    </row>
    <row r="479" spans="1:13" x14ac:dyDescent="0.25">
      <c r="A479" s="3">
        <v>41123</v>
      </c>
      <c r="B479" s="2">
        <v>5.22</v>
      </c>
      <c r="C479" s="2">
        <v>18.757681000000002</v>
      </c>
      <c r="D479" s="2">
        <v>24.202061</v>
      </c>
      <c r="E479" s="2">
        <v>60.436211</v>
      </c>
      <c r="F479" s="2">
        <v>64.189926</v>
      </c>
      <c r="G479" s="1">
        <f t="shared" si="50"/>
        <v>-5.7142857142857828E-3</v>
      </c>
      <c r="H479" s="1">
        <f t="shared" si="51"/>
        <v>1.6146892885853248E-3</v>
      </c>
      <c r="I479" s="1">
        <f t="shared" si="52"/>
        <v>-7.4803770564423333E-3</v>
      </c>
      <c r="J479" s="1">
        <f t="shared" si="53"/>
        <v>5.8407160357272225E-3</v>
      </c>
      <c r="K479" s="1">
        <f t="shared" si="54"/>
        <v>5.6862150107277465E-3</v>
      </c>
      <c r="L479" s="6">
        <f t="shared" si="55"/>
        <v>-7.4376012326081279E-4</v>
      </c>
      <c r="M479" s="6">
        <f t="shared" si="56"/>
        <v>1.1220466547950793E-3</v>
      </c>
    </row>
    <row r="480" spans="1:13" x14ac:dyDescent="0.25">
      <c r="A480" s="3">
        <v>41124</v>
      </c>
      <c r="B480" s="2">
        <v>5.4539999999999997</v>
      </c>
      <c r="C480" s="2">
        <v>19.001802000000001</v>
      </c>
      <c r="D480" s="2">
        <v>24.666371999999999</v>
      </c>
      <c r="E480" s="2">
        <v>60.844307000000001</v>
      </c>
      <c r="F480" s="2">
        <v>65.657227000000006</v>
      </c>
      <c r="G480" s="1">
        <f t="shared" si="50"/>
        <v>4.482758620689653E-2</v>
      </c>
      <c r="H480" s="1">
        <f t="shared" si="51"/>
        <v>1.3014455251691315E-2</v>
      </c>
      <c r="I480" s="1">
        <f t="shared" si="52"/>
        <v>1.918477108209915E-2</v>
      </c>
      <c r="J480" s="1">
        <f t="shared" si="53"/>
        <v>6.7525080286716666E-3</v>
      </c>
      <c r="K480" s="1">
        <f t="shared" si="54"/>
        <v>2.2858742663140141E-2</v>
      </c>
      <c r="L480" s="6">
        <f t="shared" si="55"/>
        <v>1.7071255019712336E-2</v>
      </c>
      <c r="M480" s="6">
        <f t="shared" si="56"/>
        <v>0</v>
      </c>
    </row>
    <row r="481" spans="1:13" x14ac:dyDescent="0.25">
      <c r="A481" s="3">
        <v>41127</v>
      </c>
      <c r="B481" s="2">
        <v>5.6539999999999999</v>
      </c>
      <c r="C481" s="2">
        <v>19.213203</v>
      </c>
      <c r="D481" s="2">
        <v>24.832190000000001</v>
      </c>
      <c r="E481" s="2">
        <v>60.623916999999999</v>
      </c>
      <c r="F481" s="2">
        <v>66.684341000000003</v>
      </c>
      <c r="G481" s="1">
        <f t="shared" si="50"/>
        <v>3.6670333700036695E-2</v>
      </c>
      <c r="H481" s="1">
        <f t="shared" si="51"/>
        <v>1.1125313272920101E-2</v>
      </c>
      <c r="I481" s="1">
        <f t="shared" si="52"/>
        <v>6.7224316571565801E-3</v>
      </c>
      <c r="J481" s="1">
        <f t="shared" si="53"/>
        <v>-3.6221959106215174E-3</v>
      </c>
      <c r="K481" s="1">
        <f t="shared" si="54"/>
        <v>1.5643578733533836E-2</v>
      </c>
      <c r="L481" s="6">
        <f t="shared" si="55"/>
        <v>8.7258067290132916E-3</v>
      </c>
      <c r="M481" s="6">
        <f t="shared" si="56"/>
        <v>0</v>
      </c>
    </row>
    <row r="482" spans="1:13" x14ac:dyDescent="0.25">
      <c r="A482" s="3">
        <v>41128</v>
      </c>
      <c r="B482" s="2">
        <v>6.05</v>
      </c>
      <c r="C482" s="2">
        <v>19.162600000000001</v>
      </c>
      <c r="D482" s="2">
        <v>25.089220000000001</v>
      </c>
      <c r="E482" s="2">
        <v>60.387230000000002</v>
      </c>
      <c r="F482" s="2">
        <v>67.356171000000003</v>
      </c>
      <c r="G482" s="1">
        <f t="shared" si="50"/>
        <v>7.0038910505836549E-2</v>
      </c>
      <c r="H482" s="1">
        <f t="shared" si="51"/>
        <v>-2.6337617939080626E-3</v>
      </c>
      <c r="I482" s="1">
        <f t="shared" si="52"/>
        <v>1.0350677890270665E-2</v>
      </c>
      <c r="J482" s="1">
        <f t="shared" si="53"/>
        <v>-3.904185207959987E-3</v>
      </c>
      <c r="K482" s="1">
        <f t="shared" si="54"/>
        <v>1.0074779024958902E-2</v>
      </c>
      <c r="L482" s="6">
        <f t="shared" si="55"/>
        <v>1.0203792656138829E-2</v>
      </c>
      <c r="M482" s="6">
        <f t="shared" si="56"/>
        <v>0</v>
      </c>
    </row>
    <row r="483" spans="1:13" x14ac:dyDescent="0.25">
      <c r="A483" s="3">
        <v>41129</v>
      </c>
      <c r="B483" s="2">
        <v>5.8179999999999996</v>
      </c>
      <c r="C483" s="2">
        <v>19.130189999999999</v>
      </c>
      <c r="D483" s="2">
        <v>25.147258999999998</v>
      </c>
      <c r="E483" s="2">
        <v>60.976398000000003</v>
      </c>
      <c r="F483" s="2">
        <v>67.356171000000003</v>
      </c>
      <c r="G483" s="1">
        <f t="shared" si="50"/>
        <v>-3.8347107438016614E-2</v>
      </c>
      <c r="H483" s="1">
        <f t="shared" si="51"/>
        <v>-1.6913153747405429E-3</v>
      </c>
      <c r="I483" s="1">
        <f t="shared" si="52"/>
        <v>2.3133042796865677E-3</v>
      </c>
      <c r="J483" s="1">
        <f t="shared" si="53"/>
        <v>9.756499842764832E-3</v>
      </c>
      <c r="K483" s="1">
        <f t="shared" si="54"/>
        <v>0</v>
      </c>
      <c r="L483" s="6">
        <f t="shared" si="55"/>
        <v>-1.8325747870231641E-3</v>
      </c>
      <c r="M483" s="6">
        <f t="shared" si="56"/>
        <v>2.2108613185574306E-3</v>
      </c>
    </row>
    <row r="484" spans="1:13" x14ac:dyDescent="0.25">
      <c r="A484" s="3">
        <v>41130</v>
      </c>
      <c r="B484" s="2">
        <v>5.8819999999999997</v>
      </c>
      <c r="C484" s="2">
        <v>19.239284999999999</v>
      </c>
      <c r="D484" s="2">
        <v>25.288212000000001</v>
      </c>
      <c r="E484" s="2">
        <v>60.598934</v>
      </c>
      <c r="F484" s="2">
        <v>68.267448000000002</v>
      </c>
      <c r="G484" s="1">
        <f t="shared" si="50"/>
        <v>1.1000343760742437E-2</v>
      </c>
      <c r="H484" s="1">
        <f t="shared" si="51"/>
        <v>5.7027661513031624E-3</v>
      </c>
      <c r="I484" s="1">
        <f t="shared" si="52"/>
        <v>5.6051039200735175E-3</v>
      </c>
      <c r="J484" s="1">
        <f t="shared" si="53"/>
        <v>-6.190329576371556E-3</v>
      </c>
      <c r="K484" s="1">
        <f t="shared" si="54"/>
        <v>1.3529228079191213E-2</v>
      </c>
      <c r="L484" s="6">
        <f t="shared" si="55"/>
        <v>2.803484971919061E-3</v>
      </c>
      <c r="M484" s="6">
        <f t="shared" si="56"/>
        <v>0</v>
      </c>
    </row>
    <row r="485" spans="1:13" x14ac:dyDescent="0.25">
      <c r="A485" s="3">
        <v>41131</v>
      </c>
      <c r="B485" s="2">
        <v>5.9880000000000004</v>
      </c>
      <c r="C485" s="2">
        <v>19.269352000000001</v>
      </c>
      <c r="D485" s="2">
        <v>25.221879999999999</v>
      </c>
      <c r="E485" s="2">
        <v>60.459442000000003</v>
      </c>
      <c r="F485" s="2">
        <v>68.684471000000002</v>
      </c>
      <c r="G485" s="1">
        <f t="shared" si="50"/>
        <v>1.8021081264876004E-2</v>
      </c>
      <c r="H485" s="1">
        <f t="shared" si="51"/>
        <v>1.5627919644625177E-3</v>
      </c>
      <c r="I485" s="1">
        <f t="shared" si="52"/>
        <v>-2.6230403319935647E-3</v>
      </c>
      <c r="J485" s="1">
        <f t="shared" si="53"/>
        <v>-2.3018886767876001E-3</v>
      </c>
      <c r="K485" s="1">
        <f t="shared" si="54"/>
        <v>6.108665435977656E-3</v>
      </c>
      <c r="L485" s="6">
        <f t="shared" si="55"/>
        <v>1.3055052720621586E-3</v>
      </c>
      <c r="M485" s="6">
        <f t="shared" si="56"/>
        <v>0</v>
      </c>
    </row>
    <row r="486" spans="1:13" x14ac:dyDescent="0.25">
      <c r="A486" s="3">
        <v>41134</v>
      </c>
      <c r="B486" s="2">
        <v>6.234</v>
      </c>
      <c r="C486" s="2">
        <v>19.526608</v>
      </c>
      <c r="D486" s="2">
        <v>25.197001</v>
      </c>
      <c r="E486" s="2">
        <v>60.229702000000003</v>
      </c>
      <c r="F486" s="2">
        <v>68.429610999999994</v>
      </c>
      <c r="G486" s="1">
        <f t="shared" si="50"/>
        <v>4.1082164328657189E-2</v>
      </c>
      <c r="H486" s="1">
        <f t="shared" si="51"/>
        <v>1.3350526784709604E-2</v>
      </c>
      <c r="I486" s="1">
        <f t="shared" si="52"/>
        <v>-9.8640545431183391E-4</v>
      </c>
      <c r="J486" s="1">
        <f t="shared" si="53"/>
        <v>-3.7999027513353489E-3</v>
      </c>
      <c r="K486" s="1">
        <f t="shared" si="54"/>
        <v>-3.71059129217155E-3</v>
      </c>
      <c r="L486" s="6">
        <f t="shared" si="55"/>
        <v>7.5947949669643794E-3</v>
      </c>
      <c r="M486" s="6">
        <f t="shared" si="56"/>
        <v>0</v>
      </c>
    </row>
    <row r="487" spans="1:13" x14ac:dyDescent="0.25">
      <c r="A487" s="3">
        <v>41135</v>
      </c>
      <c r="B487" s="2">
        <v>5.8840000000000003</v>
      </c>
      <c r="C487" s="2">
        <v>19.578987000000001</v>
      </c>
      <c r="D487" s="2">
        <v>25.146929</v>
      </c>
      <c r="E487" s="2">
        <v>60.730227999999997</v>
      </c>
      <c r="F487" s="2">
        <v>67.858161999999993</v>
      </c>
      <c r="G487" s="1">
        <f t="shared" si="50"/>
        <v>-5.6143727943535393E-2</v>
      </c>
      <c r="H487" s="1">
        <f t="shared" si="51"/>
        <v>2.6824423371434314E-3</v>
      </c>
      <c r="I487" s="1">
        <f t="shared" si="52"/>
        <v>-1.9872206220097333E-3</v>
      </c>
      <c r="J487" s="1">
        <f t="shared" si="53"/>
        <v>8.3102851812215661E-3</v>
      </c>
      <c r="K487" s="1">
        <f t="shared" si="54"/>
        <v>-8.3509023600908394E-3</v>
      </c>
      <c r="L487" s="6">
        <f t="shared" si="55"/>
        <v>-4.6167796501573252E-3</v>
      </c>
      <c r="M487" s="6">
        <f t="shared" si="56"/>
        <v>4.9950661816915917E-3</v>
      </c>
    </row>
    <row r="488" spans="1:13" x14ac:dyDescent="0.25">
      <c r="A488" s="3">
        <v>41136</v>
      </c>
      <c r="B488" s="2">
        <v>5.88</v>
      </c>
      <c r="C488" s="2">
        <v>19.552332</v>
      </c>
      <c r="D488" s="2">
        <v>25.205351</v>
      </c>
      <c r="E488" s="2">
        <v>61.091282</v>
      </c>
      <c r="F488" s="2">
        <v>67.657387</v>
      </c>
      <c r="G488" s="1">
        <f t="shared" si="50"/>
        <v>-6.798096532971698E-4</v>
      </c>
      <c r="H488" s="1">
        <f t="shared" si="51"/>
        <v>-1.3614085345683424E-3</v>
      </c>
      <c r="I488" s="1">
        <f t="shared" si="52"/>
        <v>2.3232260289118845E-3</v>
      </c>
      <c r="J488" s="1">
        <f t="shared" si="53"/>
        <v>5.9452106782804659E-3</v>
      </c>
      <c r="K488" s="1">
        <f t="shared" si="54"/>
        <v>-2.9587450364481072E-3</v>
      </c>
      <c r="L488" s="6">
        <f t="shared" si="55"/>
        <v>1.9945721480449873E-3</v>
      </c>
      <c r="M488" s="6">
        <f t="shared" si="56"/>
        <v>0</v>
      </c>
    </row>
    <row r="489" spans="1:13" x14ac:dyDescent="0.25">
      <c r="A489" s="3">
        <v>41137</v>
      </c>
      <c r="B489" s="2">
        <v>6.06</v>
      </c>
      <c r="C489" s="2">
        <v>19.723113999999999</v>
      </c>
      <c r="D489" s="2">
        <v>25.689427999999999</v>
      </c>
      <c r="E489" s="2">
        <v>59.203999000000003</v>
      </c>
      <c r="F489" s="2">
        <v>68.414176999999995</v>
      </c>
      <c r="G489" s="1">
        <f t="shared" si="50"/>
        <v>3.0612244897959107E-2</v>
      </c>
      <c r="H489" s="1">
        <f t="shared" si="51"/>
        <v>8.7346102756438171E-3</v>
      </c>
      <c r="I489" s="1">
        <f t="shared" si="52"/>
        <v>1.9205326678450207E-2</v>
      </c>
      <c r="J489" s="1">
        <f t="shared" si="53"/>
        <v>-3.0892836722594796E-2</v>
      </c>
      <c r="K489" s="1">
        <f t="shared" si="54"/>
        <v>1.1185622643097304E-2</v>
      </c>
      <c r="L489" s="6">
        <f t="shared" si="55"/>
        <v>2.7950248215148008E-3</v>
      </c>
      <c r="M489" s="6">
        <f t="shared" si="56"/>
        <v>0</v>
      </c>
    </row>
    <row r="490" spans="1:13" x14ac:dyDescent="0.25">
      <c r="A490" s="3">
        <v>41138</v>
      </c>
      <c r="B490" s="2">
        <v>6.0019999999999998</v>
      </c>
      <c r="C490" s="2">
        <v>20.087921000000001</v>
      </c>
      <c r="D490" s="2">
        <v>25.789579</v>
      </c>
      <c r="E490" s="2">
        <v>59.072678000000003</v>
      </c>
      <c r="F490" s="2">
        <v>69.510811000000004</v>
      </c>
      <c r="G490" s="1">
        <f t="shared" si="50"/>
        <v>-9.5709570957095425E-3</v>
      </c>
      <c r="H490" s="1">
        <f t="shared" si="51"/>
        <v>1.8496419987229284E-2</v>
      </c>
      <c r="I490" s="1">
        <f t="shared" si="52"/>
        <v>3.8985297765290472E-3</v>
      </c>
      <c r="J490" s="1">
        <f t="shared" si="53"/>
        <v>-2.2181103002856251E-3</v>
      </c>
      <c r="K490" s="1">
        <f t="shared" si="54"/>
        <v>1.6029338480531674E-2</v>
      </c>
      <c r="L490" s="6">
        <f t="shared" si="55"/>
        <v>4.380984962706733E-3</v>
      </c>
      <c r="M490" s="6">
        <f t="shared" si="56"/>
        <v>0</v>
      </c>
    </row>
    <row r="491" spans="1:13" x14ac:dyDescent="0.25">
      <c r="A491" s="3">
        <v>41141</v>
      </c>
      <c r="B491" s="2">
        <v>5.9020000000000001</v>
      </c>
      <c r="C491" s="2">
        <v>20.616070000000001</v>
      </c>
      <c r="D491" s="2">
        <v>25.656047999999998</v>
      </c>
      <c r="E491" s="2">
        <v>59.327064999999997</v>
      </c>
      <c r="F491" s="2">
        <v>69.842865000000003</v>
      </c>
      <c r="G491" s="1">
        <f t="shared" si="50"/>
        <v>-1.6661112962345848E-2</v>
      </c>
      <c r="H491" s="1">
        <f t="shared" si="51"/>
        <v>2.6291869626528186E-2</v>
      </c>
      <c r="I491" s="1">
        <f t="shared" si="52"/>
        <v>-5.1777115089781667E-3</v>
      </c>
      <c r="J491" s="1">
        <f t="shared" si="53"/>
        <v>4.3063393875590883E-3</v>
      </c>
      <c r="K491" s="1">
        <f t="shared" si="54"/>
        <v>4.777012312516371E-3</v>
      </c>
      <c r="L491" s="6">
        <f t="shared" si="55"/>
        <v>4.9107222740931364E-3</v>
      </c>
      <c r="M491" s="6">
        <f t="shared" si="56"/>
        <v>0</v>
      </c>
    </row>
    <row r="492" spans="1:13" x14ac:dyDescent="0.25">
      <c r="A492" s="3">
        <v>41142</v>
      </c>
      <c r="B492" s="2">
        <v>5.8220000000000001</v>
      </c>
      <c r="C492" s="2">
        <v>20.334327999999999</v>
      </c>
      <c r="D492" s="2">
        <v>25.706113999999999</v>
      </c>
      <c r="E492" s="2">
        <v>58.613166999999997</v>
      </c>
      <c r="F492" s="2">
        <v>69.727035999999998</v>
      </c>
      <c r="G492" s="1">
        <f t="shared" si="50"/>
        <v>-1.3554727211114836E-2</v>
      </c>
      <c r="H492" s="1">
        <f t="shared" si="51"/>
        <v>-1.3666135204236318E-2</v>
      </c>
      <c r="I492" s="1">
        <f t="shared" si="52"/>
        <v>1.9514307113863705E-3</v>
      </c>
      <c r="J492" s="1">
        <f t="shared" si="53"/>
        <v>-1.2033260030645421E-2</v>
      </c>
      <c r="K492" s="1">
        <f t="shared" si="54"/>
        <v>-1.658422803818338E-3</v>
      </c>
      <c r="L492" s="6">
        <f t="shared" si="55"/>
        <v>-8.5719308117080881E-3</v>
      </c>
      <c r="M492" s="6">
        <f t="shared" si="56"/>
        <v>8.9502173432423546E-3</v>
      </c>
    </row>
    <row r="493" spans="1:13" x14ac:dyDescent="0.25">
      <c r="A493" s="3">
        <v>41143</v>
      </c>
      <c r="B493" s="2">
        <v>5.99</v>
      </c>
      <c r="C493" s="2">
        <v>20.731373000000001</v>
      </c>
      <c r="D493" s="2">
        <v>25.489118999999999</v>
      </c>
      <c r="E493" s="2">
        <v>58.89217</v>
      </c>
      <c r="F493" s="2">
        <v>68.514556999999996</v>
      </c>
      <c r="G493" s="1">
        <f t="shared" si="50"/>
        <v>2.8856063208519522E-2</v>
      </c>
      <c r="H493" s="1">
        <f t="shared" si="51"/>
        <v>1.9525848112610378E-2</v>
      </c>
      <c r="I493" s="1">
        <f t="shared" si="52"/>
        <v>-8.4413770202684812E-3</v>
      </c>
      <c r="J493" s="1">
        <f t="shared" si="53"/>
        <v>4.760073790245789E-3</v>
      </c>
      <c r="K493" s="1">
        <f t="shared" si="54"/>
        <v>-1.7388936480822181E-2</v>
      </c>
      <c r="L493" s="6">
        <f t="shared" si="55"/>
        <v>8.0955898186227237E-3</v>
      </c>
      <c r="M493" s="6">
        <f t="shared" si="56"/>
        <v>0</v>
      </c>
    </row>
    <row r="494" spans="1:13" x14ac:dyDescent="0.25">
      <c r="A494" s="3">
        <v>41144</v>
      </c>
      <c r="B494" s="2">
        <v>6.1459999999999999</v>
      </c>
      <c r="C494" s="2">
        <v>20.537962</v>
      </c>
      <c r="D494" s="2">
        <v>25.255427999999998</v>
      </c>
      <c r="E494" s="2">
        <v>58.719841000000002</v>
      </c>
      <c r="F494" s="2">
        <v>67.672805999999994</v>
      </c>
      <c r="G494" s="1">
        <f t="shared" si="50"/>
        <v>2.604340567612673E-2</v>
      </c>
      <c r="H494" s="1">
        <f t="shared" si="51"/>
        <v>-9.3293869151841458E-3</v>
      </c>
      <c r="I494" s="1">
        <f t="shared" si="52"/>
        <v>-9.1682650938229582E-3</v>
      </c>
      <c r="J494" s="1">
        <f t="shared" si="53"/>
        <v>-2.9261784716032579E-3</v>
      </c>
      <c r="K494" s="1">
        <f t="shared" si="54"/>
        <v>-1.2285724915363616E-2</v>
      </c>
      <c r="L494" s="6">
        <f t="shared" si="55"/>
        <v>-2.792254707448481E-3</v>
      </c>
      <c r="M494" s="6">
        <f t="shared" si="56"/>
        <v>3.1705412389827475E-3</v>
      </c>
    </row>
    <row r="495" spans="1:13" x14ac:dyDescent="0.25">
      <c r="A495" s="3">
        <v>41145</v>
      </c>
      <c r="B495" s="2">
        <v>5.9</v>
      </c>
      <c r="C495" s="2">
        <v>20.556249999999999</v>
      </c>
      <c r="D495" s="2">
        <v>25.50581</v>
      </c>
      <c r="E495" s="2">
        <v>59.171162000000002</v>
      </c>
      <c r="F495" s="2">
        <v>67.549239999999998</v>
      </c>
      <c r="G495" s="1">
        <f t="shared" si="50"/>
        <v>-4.0026033192320121E-2</v>
      </c>
      <c r="H495" s="1">
        <f t="shared" si="51"/>
        <v>8.9044862387011037E-4</v>
      </c>
      <c r="I495" s="1">
        <f t="shared" si="52"/>
        <v>9.9139875990224002E-3</v>
      </c>
      <c r="J495" s="1">
        <f t="shared" si="53"/>
        <v>7.6860051443259358E-3</v>
      </c>
      <c r="K495" s="1">
        <f t="shared" si="54"/>
        <v>-1.8259328569882882E-3</v>
      </c>
      <c r="L495" s="6">
        <f t="shared" si="55"/>
        <v>2.8272931233364789E-4</v>
      </c>
      <c r="M495" s="6">
        <f t="shared" si="56"/>
        <v>9.5557219200618614E-5</v>
      </c>
    </row>
    <row r="496" spans="1:13" x14ac:dyDescent="0.25">
      <c r="A496" s="3">
        <v>41148</v>
      </c>
      <c r="B496" s="2">
        <v>5.6639999999999997</v>
      </c>
      <c r="C496" s="2">
        <v>20.942446</v>
      </c>
      <c r="D496" s="2">
        <v>25.614315000000001</v>
      </c>
      <c r="E496" s="2">
        <v>59.491199000000002</v>
      </c>
      <c r="F496" s="2">
        <v>66.900542999999999</v>
      </c>
      <c r="G496" s="1">
        <f t="shared" si="50"/>
        <v>-4.0000000000000147E-2</v>
      </c>
      <c r="H496" s="1">
        <f t="shared" si="51"/>
        <v>1.8787278808148455E-2</v>
      </c>
      <c r="I496" s="1">
        <f t="shared" si="52"/>
        <v>4.2541287651716164E-3</v>
      </c>
      <c r="J496" s="1">
        <f t="shared" si="53"/>
        <v>5.4086651196743052E-3</v>
      </c>
      <c r="K496" s="1">
        <f t="shared" si="54"/>
        <v>-9.6033204814739426E-3</v>
      </c>
      <c r="L496" s="6">
        <f t="shared" si="55"/>
        <v>2.9106633192856595E-3</v>
      </c>
      <c r="M496" s="6">
        <f t="shared" si="56"/>
        <v>0</v>
      </c>
    </row>
    <row r="497" spans="1:13" x14ac:dyDescent="0.25">
      <c r="A497" s="3">
        <v>41149</v>
      </c>
      <c r="B497" s="2">
        <v>5.7380000000000004</v>
      </c>
      <c r="C497" s="2">
        <v>20.915164999999998</v>
      </c>
      <c r="D497" s="2">
        <v>25.564236000000001</v>
      </c>
      <c r="E497" s="2">
        <v>59.417335999999999</v>
      </c>
      <c r="F497" s="2">
        <v>66.421761000000004</v>
      </c>
      <c r="G497" s="1">
        <f t="shared" si="50"/>
        <v>1.3064971751412635E-2</v>
      </c>
      <c r="H497" s="1">
        <f t="shared" si="51"/>
        <v>-1.3026654097616497E-3</v>
      </c>
      <c r="I497" s="1">
        <f t="shared" si="52"/>
        <v>-1.9551176754092348E-3</v>
      </c>
      <c r="J497" s="1">
        <f t="shared" si="53"/>
        <v>-1.2415786072828006E-3</v>
      </c>
      <c r="K497" s="1">
        <f t="shared" si="54"/>
        <v>-7.1566235269570067E-3</v>
      </c>
      <c r="L497" s="6">
        <f t="shared" si="55"/>
        <v>3.821746925361198E-4</v>
      </c>
      <c r="M497" s="6">
        <f t="shared" si="56"/>
        <v>0</v>
      </c>
    </row>
    <row r="498" spans="1:13" x14ac:dyDescent="0.25">
      <c r="A498" s="3">
        <v>41150</v>
      </c>
      <c r="B498" s="2">
        <v>5.6820000000000004</v>
      </c>
      <c r="C498" s="2">
        <v>20.873943000000001</v>
      </c>
      <c r="D498" s="2">
        <v>25.580921</v>
      </c>
      <c r="E498" s="2">
        <v>59.712733999999998</v>
      </c>
      <c r="F498" s="2">
        <v>66.483520999999996</v>
      </c>
      <c r="G498" s="1">
        <f t="shared" si="50"/>
        <v>-9.759498082955731E-3</v>
      </c>
      <c r="H498" s="1">
        <f t="shared" si="51"/>
        <v>-1.9709144058867034E-3</v>
      </c>
      <c r="I498" s="1">
        <f t="shared" si="52"/>
        <v>6.5266961234433651E-4</v>
      </c>
      <c r="J498" s="1">
        <f t="shared" si="53"/>
        <v>4.9715793383937612E-3</v>
      </c>
      <c r="K498" s="1">
        <f t="shared" si="54"/>
        <v>9.298157572183996E-4</v>
      </c>
      <c r="L498" s="6">
        <f t="shared" si="55"/>
        <v>-1.3133646990987611E-4</v>
      </c>
      <c r="M498" s="6">
        <f t="shared" si="56"/>
        <v>5.0962300144414261E-4</v>
      </c>
    </row>
    <row r="499" spans="1:13" x14ac:dyDescent="0.25">
      <c r="A499" s="3">
        <v>41151</v>
      </c>
      <c r="B499" s="2">
        <v>5.6820000000000004</v>
      </c>
      <c r="C499" s="2">
        <v>20.576397</v>
      </c>
      <c r="D499" s="2">
        <v>25.305506000000001</v>
      </c>
      <c r="E499" s="2">
        <v>59.286048999999998</v>
      </c>
      <c r="F499" s="2">
        <v>65.232483000000002</v>
      </c>
      <c r="G499" s="1">
        <f t="shared" si="50"/>
        <v>0</v>
      </c>
      <c r="H499" s="1">
        <f t="shared" si="51"/>
        <v>-1.4254422367637964E-2</v>
      </c>
      <c r="I499" s="1">
        <f t="shared" si="52"/>
        <v>-1.0766422366106365E-2</v>
      </c>
      <c r="J499" s="1">
        <f t="shared" si="53"/>
        <v>-7.1456282674982052E-3</v>
      </c>
      <c r="K499" s="1">
        <f t="shared" si="54"/>
        <v>-1.8817264506793996E-2</v>
      </c>
      <c r="L499" s="6">
        <f t="shared" si="55"/>
        <v>-9.2598053943186188E-3</v>
      </c>
      <c r="M499" s="6">
        <f t="shared" si="56"/>
        <v>9.6380919258528853E-3</v>
      </c>
    </row>
    <row r="500" spans="1:13" x14ac:dyDescent="0.25">
      <c r="A500" s="3">
        <v>41152</v>
      </c>
      <c r="B500" s="2">
        <v>5.7039999999999997</v>
      </c>
      <c r="C500" s="2">
        <v>20.618853000000001</v>
      </c>
      <c r="D500" s="2">
        <v>25.722812999999999</v>
      </c>
      <c r="E500" s="2">
        <v>59.573238000000003</v>
      </c>
      <c r="F500" s="2">
        <v>65.896614</v>
      </c>
      <c r="G500" s="1">
        <f t="shared" si="50"/>
        <v>3.871876099964755E-3</v>
      </c>
      <c r="H500" s="1">
        <f t="shared" si="51"/>
        <v>2.0633349949459312E-3</v>
      </c>
      <c r="I500" s="1">
        <f t="shared" si="52"/>
        <v>1.6490758967633301E-2</v>
      </c>
      <c r="J500" s="1">
        <f t="shared" si="53"/>
        <v>4.8441244583528054E-3</v>
      </c>
      <c r="K500" s="1">
        <f t="shared" si="54"/>
        <v>1.0180986058740071E-2</v>
      </c>
      <c r="L500" s="6">
        <f t="shared" si="55"/>
        <v>7.3703550876602422E-3</v>
      </c>
      <c r="M500" s="6">
        <f t="shared" si="56"/>
        <v>0</v>
      </c>
    </row>
    <row r="501" spans="1:13" x14ac:dyDescent="0.25">
      <c r="A501" s="3">
        <v>41156</v>
      </c>
      <c r="B501" s="2">
        <v>5.6280000000000001</v>
      </c>
      <c r="C501" s="2">
        <v>20.920437</v>
      </c>
      <c r="D501" s="2">
        <v>25.363921999999999</v>
      </c>
      <c r="E501" s="2">
        <v>60.319954000000003</v>
      </c>
      <c r="F501" s="2">
        <v>63.834716999999998</v>
      </c>
      <c r="G501" s="1">
        <f t="shared" si="50"/>
        <v>-1.33239831697054E-2</v>
      </c>
      <c r="H501" s="1">
        <f t="shared" si="51"/>
        <v>1.4626613808246258E-2</v>
      </c>
      <c r="I501" s="1">
        <f t="shared" si="52"/>
        <v>-1.3952245425101872E-2</v>
      </c>
      <c r="J501" s="1">
        <f t="shared" si="53"/>
        <v>1.2534420237489741E-2</v>
      </c>
      <c r="K501" s="1">
        <f t="shared" si="54"/>
        <v>-3.128987780768222E-2</v>
      </c>
      <c r="L501" s="6">
        <f t="shared" si="55"/>
        <v>1.9835421865020586E-3</v>
      </c>
      <c r="M501" s="6">
        <f t="shared" si="56"/>
        <v>0</v>
      </c>
    </row>
    <row r="502" spans="1:13" x14ac:dyDescent="0.25">
      <c r="A502" s="3">
        <v>41157</v>
      </c>
      <c r="B502" s="2">
        <v>5.5880000000000001</v>
      </c>
      <c r="C502" s="2">
        <v>20.773523000000001</v>
      </c>
      <c r="D502" s="2">
        <v>25.363921999999999</v>
      </c>
      <c r="E502" s="2">
        <v>60.352798</v>
      </c>
      <c r="F502" s="2">
        <v>63.904201999999998</v>
      </c>
      <c r="G502" s="1">
        <f t="shared" si="50"/>
        <v>-7.1073205401563921E-3</v>
      </c>
      <c r="H502" s="1">
        <f t="shared" si="51"/>
        <v>-7.0225110498408627E-3</v>
      </c>
      <c r="I502" s="1">
        <f t="shared" si="52"/>
        <v>0</v>
      </c>
      <c r="J502" s="1">
        <f t="shared" si="53"/>
        <v>5.4449643645271273E-4</v>
      </c>
      <c r="K502" s="1">
        <f t="shared" si="54"/>
        <v>1.0885142641112733E-3</v>
      </c>
      <c r="L502" s="6">
        <f t="shared" si="55"/>
        <v>-2.7064686580156694E-3</v>
      </c>
      <c r="M502" s="6">
        <f t="shared" si="56"/>
        <v>3.0847551895499359E-3</v>
      </c>
    </row>
    <row r="503" spans="1:13" x14ac:dyDescent="0.25">
      <c r="A503" s="3">
        <v>41158</v>
      </c>
      <c r="B503" s="2">
        <v>5.71</v>
      </c>
      <c r="C503" s="2">
        <v>20.960732</v>
      </c>
      <c r="D503" s="2">
        <v>26.165154000000001</v>
      </c>
      <c r="E503" s="2">
        <v>61.386687999999999</v>
      </c>
      <c r="F503" s="2">
        <v>65.479598999999993</v>
      </c>
      <c r="G503" s="1">
        <f t="shared" si="50"/>
        <v>2.1832498210450968E-2</v>
      </c>
      <c r="H503" s="1">
        <f t="shared" si="51"/>
        <v>9.0119042398344451E-3</v>
      </c>
      <c r="I503" s="1">
        <f t="shared" si="52"/>
        <v>3.1589436365559109E-2</v>
      </c>
      <c r="J503" s="1">
        <f t="shared" si="53"/>
        <v>1.7130771633818931E-2</v>
      </c>
      <c r="K503" s="1">
        <f t="shared" si="54"/>
        <v>2.4652479034164232E-2</v>
      </c>
      <c r="L503" s="6">
        <f t="shared" si="55"/>
        <v>1.9735415229176805E-2</v>
      </c>
      <c r="M503" s="6">
        <f t="shared" si="56"/>
        <v>0</v>
      </c>
    </row>
    <row r="504" spans="1:13" x14ac:dyDescent="0.25">
      <c r="A504" s="3">
        <v>41159</v>
      </c>
      <c r="B504" s="2">
        <v>5.87</v>
      </c>
      <c r="C504" s="2">
        <v>21.089974999999999</v>
      </c>
      <c r="D504" s="2">
        <v>25.831312</v>
      </c>
      <c r="E504" s="2">
        <v>60.574328999999999</v>
      </c>
      <c r="F504" s="2">
        <v>68.035767000000007</v>
      </c>
      <c r="G504" s="1">
        <f t="shared" si="50"/>
        <v>2.8021015761821477E-2</v>
      </c>
      <c r="H504" s="1">
        <f t="shared" si="51"/>
        <v>6.1659583262645423E-3</v>
      </c>
      <c r="I504" s="1">
        <f t="shared" si="52"/>
        <v>-1.2759030579372888E-2</v>
      </c>
      <c r="J504" s="1">
        <f t="shared" si="53"/>
        <v>-1.3233471725987211E-2</v>
      </c>
      <c r="K504" s="1">
        <f t="shared" si="54"/>
        <v>3.9037624527908488E-2</v>
      </c>
      <c r="L504" s="6">
        <f t="shared" si="55"/>
        <v>-2.3711896343115578E-3</v>
      </c>
      <c r="M504" s="6">
        <f t="shared" si="56"/>
        <v>2.7494761658458243E-3</v>
      </c>
    </row>
    <row r="505" spans="1:13" x14ac:dyDescent="0.25">
      <c r="A505" s="3">
        <v>41162</v>
      </c>
      <c r="B505" s="2">
        <v>5.4740000000000002</v>
      </c>
      <c r="C505" s="2">
        <v>20.541376</v>
      </c>
      <c r="D505" s="2">
        <v>25.639351000000001</v>
      </c>
      <c r="E505" s="2">
        <v>60.319954000000003</v>
      </c>
      <c r="F505" s="2">
        <v>67.263519000000002</v>
      </c>
      <c r="G505" s="1">
        <f t="shared" si="50"/>
        <v>-6.7461669505962552E-2</v>
      </c>
      <c r="H505" s="1">
        <f t="shared" si="51"/>
        <v>-2.6012311536642407E-2</v>
      </c>
      <c r="I505" s="1">
        <f t="shared" si="52"/>
        <v>-7.4313298526996752E-3</v>
      </c>
      <c r="J505" s="1">
        <f t="shared" si="53"/>
        <v>-4.1993861789206832E-3</v>
      </c>
      <c r="K505" s="1">
        <f t="shared" si="54"/>
        <v>-1.1350617977159083E-2</v>
      </c>
      <c r="L505" s="6">
        <f t="shared" si="55"/>
        <v>-1.938916455943351E-2</v>
      </c>
      <c r="M505" s="6">
        <f t="shared" si="56"/>
        <v>1.9767451090967777E-2</v>
      </c>
    </row>
    <row r="506" spans="1:13" x14ac:dyDescent="0.25">
      <c r="A506" s="3">
        <v>41163</v>
      </c>
      <c r="B506" s="2">
        <v>5.56</v>
      </c>
      <c r="C506" s="2">
        <v>20.474737000000001</v>
      </c>
      <c r="D506" s="2">
        <v>25.697773000000002</v>
      </c>
      <c r="E506" s="2">
        <v>60.771270999999999</v>
      </c>
      <c r="F506" s="2">
        <v>68.421897999999999</v>
      </c>
      <c r="G506" s="1">
        <f t="shared" si="50"/>
        <v>1.5710632078918429E-2</v>
      </c>
      <c r="H506" s="1">
        <f t="shared" si="51"/>
        <v>-3.2441351543343044E-3</v>
      </c>
      <c r="I506" s="1">
        <f t="shared" si="52"/>
        <v>2.278606818090001E-3</v>
      </c>
      <c r="J506" s="1">
        <f t="shared" si="53"/>
        <v>7.4820514617766065E-3</v>
      </c>
      <c r="K506" s="1">
        <f t="shared" si="54"/>
        <v>1.7221504572188628E-2</v>
      </c>
      <c r="L506" s="6">
        <f t="shared" si="55"/>
        <v>4.0381972401638423E-3</v>
      </c>
      <c r="M506" s="6">
        <f t="shared" si="56"/>
        <v>0</v>
      </c>
    </row>
    <row r="507" spans="1:13" x14ac:dyDescent="0.25">
      <c r="A507" s="3">
        <v>41164</v>
      </c>
      <c r="B507" s="2">
        <v>5.6559999999999997</v>
      </c>
      <c r="C507" s="2">
        <v>20.759889999999999</v>
      </c>
      <c r="D507" s="2">
        <v>25.689427999999999</v>
      </c>
      <c r="E507" s="2">
        <v>60.77948</v>
      </c>
      <c r="F507" s="2">
        <v>68.823486000000003</v>
      </c>
      <c r="G507" s="1">
        <f t="shared" si="50"/>
        <v>1.7266187050359649E-2</v>
      </c>
      <c r="H507" s="1">
        <f t="shared" si="51"/>
        <v>1.392706533910526E-2</v>
      </c>
      <c r="I507" s="1">
        <f t="shared" si="52"/>
        <v>-3.247363108079826E-4</v>
      </c>
      <c r="J507" s="1">
        <f t="shared" si="53"/>
        <v>1.3508027502018294E-4</v>
      </c>
      <c r="K507" s="1">
        <f t="shared" si="54"/>
        <v>5.8692905595807421E-3</v>
      </c>
      <c r="L507" s="6">
        <f t="shared" si="55"/>
        <v>6.0453891178836369E-3</v>
      </c>
      <c r="M507" s="6">
        <f t="shared" si="56"/>
        <v>0</v>
      </c>
    </row>
    <row r="508" spans="1:13" x14ac:dyDescent="0.25">
      <c r="A508" s="3">
        <v>41165</v>
      </c>
      <c r="B508" s="2">
        <v>5.8959999999999999</v>
      </c>
      <c r="C508" s="2">
        <v>21.168703000000001</v>
      </c>
      <c r="D508" s="2">
        <v>25.822963999999999</v>
      </c>
      <c r="E508" s="2">
        <v>61.657463</v>
      </c>
      <c r="F508" s="2">
        <v>70.028221000000002</v>
      </c>
      <c r="G508" s="1">
        <f t="shared" si="50"/>
        <v>4.2432814710042566E-2</v>
      </c>
      <c r="H508" s="1">
        <f t="shared" si="51"/>
        <v>1.9692445383862944E-2</v>
      </c>
      <c r="I508" s="1">
        <f t="shared" si="52"/>
        <v>5.1980916040637037E-3</v>
      </c>
      <c r="J508" s="1">
        <f t="shared" si="53"/>
        <v>1.44453851859212E-2</v>
      </c>
      <c r="K508" s="1">
        <f t="shared" si="54"/>
        <v>1.7504707622627569E-2</v>
      </c>
      <c r="L508" s="6">
        <f t="shared" si="55"/>
        <v>1.6803690894426418E-2</v>
      </c>
      <c r="M508" s="6">
        <f t="shared" si="56"/>
        <v>0</v>
      </c>
    </row>
    <row r="509" spans="1:13" x14ac:dyDescent="0.25">
      <c r="A509" s="3">
        <v>41166</v>
      </c>
      <c r="B509" s="2">
        <v>6.0780000000000003</v>
      </c>
      <c r="C509" s="2">
        <v>21.425958999999999</v>
      </c>
      <c r="D509" s="2">
        <v>26.048307000000001</v>
      </c>
      <c r="E509" s="2">
        <v>61.132331999999998</v>
      </c>
      <c r="F509" s="2">
        <v>71.951126000000002</v>
      </c>
      <c r="G509" s="1">
        <f t="shared" si="50"/>
        <v>3.0868385345997451E-2</v>
      </c>
      <c r="H509" s="1">
        <f t="shared" si="51"/>
        <v>1.2152657628575536E-2</v>
      </c>
      <c r="I509" s="1">
        <f t="shared" si="52"/>
        <v>8.7264575824836932E-3</v>
      </c>
      <c r="J509" s="1">
        <f t="shared" si="53"/>
        <v>-8.5169089749930205E-3</v>
      </c>
      <c r="K509" s="1">
        <f t="shared" si="54"/>
        <v>2.7459001136127759E-2</v>
      </c>
      <c r="L509" s="6">
        <f t="shared" si="55"/>
        <v>7.3863821120592442E-3</v>
      </c>
      <c r="M509" s="6">
        <f t="shared" si="56"/>
        <v>0</v>
      </c>
    </row>
    <row r="510" spans="1:13" x14ac:dyDescent="0.25">
      <c r="A510" s="3">
        <v>41169</v>
      </c>
      <c r="B510" s="2">
        <v>6.508</v>
      </c>
      <c r="C510" s="2">
        <v>21.689409000000001</v>
      </c>
      <c r="D510" s="2">
        <v>26.048307000000001</v>
      </c>
      <c r="E510" s="2">
        <v>60.713813999999999</v>
      </c>
      <c r="F510" s="2">
        <v>71.039824999999993</v>
      </c>
      <c r="G510" s="1">
        <f t="shared" si="50"/>
        <v>7.0746956235603786E-2</v>
      </c>
      <c r="H510" s="1">
        <f t="shared" si="51"/>
        <v>1.2295832359242365E-2</v>
      </c>
      <c r="I510" s="1">
        <f t="shared" si="52"/>
        <v>0</v>
      </c>
      <c r="J510" s="1">
        <f t="shared" si="53"/>
        <v>-6.8460990495177176E-3</v>
      </c>
      <c r="K510" s="1">
        <f t="shared" si="54"/>
        <v>-1.2665555782963134E-2</v>
      </c>
      <c r="L510" s="6">
        <f t="shared" si="55"/>
        <v>1.0518218216753812E-2</v>
      </c>
      <c r="M510" s="6">
        <f t="shared" si="56"/>
        <v>0</v>
      </c>
    </row>
    <row r="511" spans="1:13" x14ac:dyDescent="0.25">
      <c r="A511" s="3">
        <v>41170</v>
      </c>
      <c r="B511" s="2">
        <v>6.2679999999999998</v>
      </c>
      <c r="C511" s="2">
        <v>21.755436</v>
      </c>
      <c r="D511" s="2">
        <v>26.023275000000002</v>
      </c>
      <c r="E511" s="2">
        <v>60.680996</v>
      </c>
      <c r="F511" s="2">
        <v>71.873885999999999</v>
      </c>
      <c r="G511" s="1">
        <f t="shared" si="50"/>
        <v>-3.6877688998156133E-2</v>
      </c>
      <c r="H511" s="1">
        <f t="shared" si="51"/>
        <v>3.0442046622847219E-3</v>
      </c>
      <c r="I511" s="1">
        <f t="shared" si="52"/>
        <v>-9.6098375990427698E-4</v>
      </c>
      <c r="J511" s="1">
        <f t="shared" si="53"/>
        <v>-5.4053596435232887E-4</v>
      </c>
      <c r="K511" s="1">
        <f t="shared" si="54"/>
        <v>1.1740752458216264E-2</v>
      </c>
      <c r="L511" s="6">
        <f t="shared" si="55"/>
        <v>-4.3688365277268363E-3</v>
      </c>
      <c r="M511" s="6">
        <f t="shared" si="56"/>
        <v>4.7471230592611028E-3</v>
      </c>
    </row>
    <row r="512" spans="1:13" x14ac:dyDescent="0.25">
      <c r="A512" s="3">
        <v>41171</v>
      </c>
      <c r="B512" s="2">
        <v>6.21</v>
      </c>
      <c r="C512" s="2">
        <v>21.761317999999999</v>
      </c>
      <c r="D512" s="2">
        <v>25.914774000000001</v>
      </c>
      <c r="E512" s="2">
        <v>61.025649999999999</v>
      </c>
      <c r="F512" s="2">
        <v>72.545769000000007</v>
      </c>
      <c r="G512" s="1">
        <f t="shared" si="50"/>
        <v>-9.2533503509891757E-3</v>
      </c>
      <c r="H512" s="1">
        <f t="shared" si="51"/>
        <v>2.7036920795331376E-4</v>
      </c>
      <c r="I512" s="1">
        <f t="shared" si="52"/>
        <v>-4.1693829850393271E-3</v>
      </c>
      <c r="J512" s="1">
        <f t="shared" si="53"/>
        <v>5.6797683413105648E-3</v>
      </c>
      <c r="K512" s="1">
        <f t="shared" si="54"/>
        <v>9.3480822784510753E-3</v>
      </c>
      <c r="L512" s="6">
        <f t="shared" si="55"/>
        <v>-6.4948571302426939E-4</v>
      </c>
      <c r="M512" s="6">
        <f t="shared" si="56"/>
        <v>1.0277722445585359E-3</v>
      </c>
    </row>
    <row r="513" spans="1:13" x14ac:dyDescent="0.25">
      <c r="A513" s="3">
        <v>41172</v>
      </c>
      <c r="B513" s="2">
        <v>6.18</v>
      </c>
      <c r="C513" s="2">
        <v>21.655943000000001</v>
      </c>
      <c r="D513" s="2">
        <v>26.248616999999999</v>
      </c>
      <c r="E513" s="2">
        <v>61.337466999999997</v>
      </c>
      <c r="F513" s="2">
        <v>71.464577000000006</v>
      </c>
      <c r="G513" s="1">
        <f t="shared" si="50"/>
        <v>-4.8309178743961567E-3</v>
      </c>
      <c r="H513" s="1">
        <f t="shared" si="51"/>
        <v>-4.8423078050694457E-3</v>
      </c>
      <c r="I513" s="1">
        <f t="shared" si="52"/>
        <v>1.2882342713079309E-2</v>
      </c>
      <c r="J513" s="1">
        <f t="shared" si="53"/>
        <v>5.1096055511083982E-3</v>
      </c>
      <c r="K513" s="1">
        <f t="shared" si="54"/>
        <v>-1.4903584521931301E-2</v>
      </c>
      <c r="L513" s="6">
        <f t="shared" si="55"/>
        <v>3.3456671659271159E-3</v>
      </c>
      <c r="M513" s="6">
        <f t="shared" si="56"/>
        <v>0</v>
      </c>
    </row>
    <row r="514" spans="1:13" x14ac:dyDescent="0.25">
      <c r="A514" s="3">
        <v>41173</v>
      </c>
      <c r="B514" s="2">
        <v>6.0039999999999996</v>
      </c>
      <c r="C514" s="2">
        <v>21.699020000000001</v>
      </c>
      <c r="D514" s="2">
        <v>26.03162</v>
      </c>
      <c r="E514" s="2">
        <v>61.091282</v>
      </c>
      <c r="F514" s="2">
        <v>70.831344999999999</v>
      </c>
      <c r="G514" s="1">
        <f t="shared" si="50"/>
        <v>-2.8478964401294493E-2</v>
      </c>
      <c r="H514" s="1">
        <f t="shared" si="51"/>
        <v>1.9891537394607361E-3</v>
      </c>
      <c r="I514" s="1">
        <f t="shared" si="52"/>
        <v>-8.2669879331166429E-3</v>
      </c>
      <c r="J514" s="1">
        <f t="shared" si="53"/>
        <v>-4.0136153649774631E-3</v>
      </c>
      <c r="K514" s="1">
        <f t="shared" si="54"/>
        <v>-8.8607814749956937E-3</v>
      </c>
      <c r="L514" s="6">
        <f t="shared" si="55"/>
        <v>-6.7618120433372937E-3</v>
      </c>
      <c r="M514" s="6">
        <f t="shared" si="56"/>
        <v>7.1400985748715602E-3</v>
      </c>
    </row>
    <row r="515" spans="1:13" x14ac:dyDescent="0.25">
      <c r="A515" s="3">
        <v>41176</v>
      </c>
      <c r="B515" s="2">
        <v>6.1319999999999997</v>
      </c>
      <c r="C515" s="2">
        <v>21.410767</v>
      </c>
      <c r="D515" s="2">
        <v>25.689427999999999</v>
      </c>
      <c r="E515" s="2">
        <v>61.329250000000002</v>
      </c>
      <c r="F515" s="2">
        <v>70.174919000000003</v>
      </c>
      <c r="G515" s="1">
        <f t="shared" si="50"/>
        <v>2.1319120586275941E-2</v>
      </c>
      <c r="H515" s="1">
        <f t="shared" si="51"/>
        <v>-1.3284148316375588E-2</v>
      </c>
      <c r="I515" s="1">
        <f t="shared" si="52"/>
        <v>-1.3145244130023492E-2</v>
      </c>
      <c r="J515" s="1">
        <f t="shared" si="53"/>
        <v>3.8952857463361301E-3</v>
      </c>
      <c r="K515" s="1">
        <f t="shared" si="54"/>
        <v>-9.2674507310287479E-3</v>
      </c>
      <c r="L515" s="6">
        <f t="shared" si="55"/>
        <v>-3.6312145422437393E-3</v>
      </c>
      <c r="M515" s="6">
        <f t="shared" si="56"/>
        <v>4.0095010737780058E-3</v>
      </c>
    </row>
    <row r="516" spans="1:13" x14ac:dyDescent="0.25">
      <c r="A516" s="3">
        <v>41177</v>
      </c>
      <c r="B516" s="2">
        <v>5.532</v>
      </c>
      <c r="C516" s="2">
        <v>20.876118000000002</v>
      </c>
      <c r="D516" s="2">
        <v>25.363921999999999</v>
      </c>
      <c r="E516" s="2">
        <v>60.935371000000004</v>
      </c>
      <c r="F516" s="2">
        <v>67.194023000000001</v>
      </c>
      <c r="G516" s="1">
        <f t="shared" si="50"/>
        <v>-9.7847358121330719E-2</v>
      </c>
      <c r="H516" s="1">
        <f t="shared" si="51"/>
        <v>-2.4971034433282968E-2</v>
      </c>
      <c r="I516" s="1">
        <f t="shared" si="52"/>
        <v>-1.2670815403130087E-2</v>
      </c>
      <c r="J516" s="1">
        <f t="shared" si="53"/>
        <v>-6.4223677935079104E-3</v>
      </c>
      <c r="K516" s="1">
        <f t="shared" si="54"/>
        <v>-4.2478082518342508E-2</v>
      </c>
      <c r="L516" s="6">
        <f t="shared" si="55"/>
        <v>-2.5235348535264504E-2</v>
      </c>
      <c r="M516" s="6">
        <f t="shared" si="56"/>
        <v>2.5613635066798771E-2</v>
      </c>
    </row>
    <row r="517" spans="1:13" x14ac:dyDescent="0.25">
      <c r="A517" s="3">
        <v>41178</v>
      </c>
      <c r="B517" s="2">
        <v>5.508</v>
      </c>
      <c r="C517" s="2">
        <v>20.617000999999998</v>
      </c>
      <c r="D517" s="2">
        <v>25.180315</v>
      </c>
      <c r="E517" s="2">
        <v>60.877960000000002</v>
      </c>
      <c r="F517" s="2">
        <v>67.147682000000003</v>
      </c>
      <c r="G517" s="1">
        <f t="shared" ref="G517:G580" si="57">B517/B516-1</f>
        <v>-4.3383947939262812E-3</v>
      </c>
      <c r="H517" s="1">
        <f t="shared" ref="H517:H580" si="58">C517/C516-1</f>
        <v>-1.2412125664359785E-2</v>
      </c>
      <c r="I517" s="1">
        <f t="shared" ref="I517:I580" si="59">D517/D516-1</f>
        <v>-7.2389041410866328E-3</v>
      </c>
      <c r="J517" s="1">
        <f t="shared" ref="J517:J580" si="60">E517/E516-1</f>
        <v>-9.4216214749887062E-4</v>
      </c>
      <c r="K517" s="1">
        <f t="shared" ref="K517:K580" si="61">F517/F516-1</f>
        <v>-6.8965955498745402E-4</v>
      </c>
      <c r="L517" s="6">
        <f t="shared" ref="L517:L580" si="62">SUMPRODUCT(P$7:T$7,G517:K517)</f>
        <v>-6.4175992923430573E-3</v>
      </c>
      <c r="M517" s="6">
        <f t="shared" ref="M517:M580" si="63">MAX(P$10-L517,0)</f>
        <v>6.7958858238773238E-3</v>
      </c>
    </row>
    <row r="518" spans="1:13" x14ac:dyDescent="0.25">
      <c r="A518" s="3">
        <v>41179</v>
      </c>
      <c r="B518" s="2">
        <v>5.6980000000000004</v>
      </c>
      <c r="C518" s="2">
        <v>21.117252000000001</v>
      </c>
      <c r="D518" s="2">
        <v>25.171959000000001</v>
      </c>
      <c r="E518" s="2">
        <v>60.705630999999997</v>
      </c>
      <c r="F518" s="2">
        <v>67.124527</v>
      </c>
      <c r="G518" s="1">
        <f t="shared" si="57"/>
        <v>3.4495279593318884E-2</v>
      </c>
      <c r="H518" s="1">
        <f t="shared" si="58"/>
        <v>2.4264004255517113E-2</v>
      </c>
      <c r="I518" s="1">
        <f t="shared" si="59"/>
        <v>-3.3184652376272439E-4</v>
      </c>
      <c r="J518" s="1">
        <f t="shared" si="60"/>
        <v>-2.8307288877618131E-3</v>
      </c>
      <c r="K518" s="1">
        <f t="shared" si="61"/>
        <v>-3.448369222932568E-4</v>
      </c>
      <c r="L518" s="6">
        <f t="shared" si="62"/>
        <v>1.0255382332690424E-2</v>
      </c>
      <c r="M518" s="6">
        <f t="shared" si="63"/>
        <v>0</v>
      </c>
    </row>
    <row r="519" spans="1:13" x14ac:dyDescent="0.25">
      <c r="A519" s="3">
        <v>41180</v>
      </c>
      <c r="B519" s="2">
        <v>5.8559999999999999</v>
      </c>
      <c r="C519" s="2">
        <v>20.67651</v>
      </c>
      <c r="D519" s="2">
        <v>24.83812</v>
      </c>
      <c r="E519" s="2">
        <v>60.557921999999998</v>
      </c>
      <c r="F519" s="2">
        <v>66.444916000000006</v>
      </c>
      <c r="G519" s="1">
        <f t="shared" si="57"/>
        <v>2.7729027729027633E-2</v>
      </c>
      <c r="H519" s="1">
        <f t="shared" si="58"/>
        <v>-2.0871181534415584E-2</v>
      </c>
      <c r="I519" s="1">
        <f t="shared" si="59"/>
        <v>-1.3262336872549407E-2</v>
      </c>
      <c r="J519" s="1">
        <f t="shared" si="60"/>
        <v>-2.4332009661508502E-3</v>
      </c>
      <c r="K519" s="1">
        <f t="shared" si="61"/>
        <v>-1.0124630002979251E-2</v>
      </c>
      <c r="L519" s="6">
        <f t="shared" si="62"/>
        <v>-6.8353390981918021E-3</v>
      </c>
      <c r="M519" s="6">
        <f t="shared" si="63"/>
        <v>7.2136256297260686E-3</v>
      </c>
    </row>
    <row r="520" spans="1:13" x14ac:dyDescent="0.25">
      <c r="A520" s="3">
        <v>41183</v>
      </c>
      <c r="B520" s="2">
        <v>5.8319999999999999</v>
      </c>
      <c r="C520" s="2">
        <v>20.437533999999999</v>
      </c>
      <c r="D520" s="2">
        <v>24.612776</v>
      </c>
      <c r="E520" s="2">
        <v>60.763061999999998</v>
      </c>
      <c r="F520" s="2">
        <v>66.004729999999995</v>
      </c>
      <c r="G520" s="1">
        <f t="shared" si="57"/>
        <v>-4.098360655737654E-3</v>
      </c>
      <c r="H520" s="1">
        <f t="shared" si="58"/>
        <v>-1.1557849946630339E-2</v>
      </c>
      <c r="I520" s="1">
        <f t="shared" si="59"/>
        <v>-9.072506292746807E-3</v>
      </c>
      <c r="J520" s="1">
        <f t="shared" si="60"/>
        <v>3.3875006477270819E-3</v>
      </c>
      <c r="K520" s="1">
        <f t="shared" si="61"/>
        <v>-6.6248258933763182E-3</v>
      </c>
      <c r="L520" s="6">
        <f t="shared" si="62"/>
        <v>-5.393946453907051E-3</v>
      </c>
      <c r="M520" s="6">
        <f t="shared" si="63"/>
        <v>5.7722329854413175E-3</v>
      </c>
    </row>
    <row r="521" spans="1:13" x14ac:dyDescent="0.25">
      <c r="A521" s="3">
        <v>41184</v>
      </c>
      <c r="B521" s="2">
        <v>5.96</v>
      </c>
      <c r="C521" s="2">
        <v>20.497046999999998</v>
      </c>
      <c r="D521" s="2">
        <v>24.754656000000001</v>
      </c>
      <c r="E521" s="2">
        <v>60.516907000000003</v>
      </c>
      <c r="F521" s="2">
        <v>66.004729999999995</v>
      </c>
      <c r="G521" s="1">
        <f t="shared" si="57"/>
        <v>2.1947873799725626E-2</v>
      </c>
      <c r="H521" s="1">
        <f t="shared" si="58"/>
        <v>2.9119462259976636E-3</v>
      </c>
      <c r="I521" s="1">
        <f t="shared" si="59"/>
        <v>5.7644858913923347E-3</v>
      </c>
      <c r="J521" s="1">
        <f t="shared" si="60"/>
        <v>-4.0510631277929088E-3</v>
      </c>
      <c r="K521" s="1">
        <f t="shared" si="61"/>
        <v>0</v>
      </c>
      <c r="L521" s="6">
        <f t="shared" si="62"/>
        <v>4.1310275015351648E-3</v>
      </c>
      <c r="M521" s="6">
        <f t="shared" si="63"/>
        <v>0</v>
      </c>
    </row>
    <row r="522" spans="1:13" x14ac:dyDescent="0.25">
      <c r="A522" s="3">
        <v>41185</v>
      </c>
      <c r="B522" s="2">
        <v>5.86</v>
      </c>
      <c r="C522" s="2">
        <v>20.811337000000002</v>
      </c>
      <c r="D522" s="2">
        <v>24.921586999999999</v>
      </c>
      <c r="E522" s="2">
        <v>60.886158000000002</v>
      </c>
      <c r="F522" s="2">
        <v>65.858001999999999</v>
      </c>
      <c r="G522" s="1">
        <f t="shared" si="57"/>
        <v>-1.6778523489932806E-2</v>
      </c>
      <c r="H522" s="1">
        <f t="shared" si="58"/>
        <v>1.5333428273838878E-2</v>
      </c>
      <c r="I522" s="1">
        <f t="shared" si="59"/>
        <v>6.7434182886645377E-3</v>
      </c>
      <c r="J522" s="1">
        <f t="shared" si="60"/>
        <v>6.1016171893912841E-3</v>
      </c>
      <c r="K522" s="1">
        <f t="shared" si="61"/>
        <v>-2.2229922007104275E-3</v>
      </c>
      <c r="L522" s="6">
        <f t="shared" si="62"/>
        <v>5.8942682563045638E-3</v>
      </c>
      <c r="M522" s="6">
        <f t="shared" si="63"/>
        <v>0</v>
      </c>
    </row>
    <row r="523" spans="1:13" x14ac:dyDescent="0.25">
      <c r="A523" s="3">
        <v>41186</v>
      </c>
      <c r="B523" s="2">
        <v>5.88</v>
      </c>
      <c r="C523" s="2">
        <v>20.667206</v>
      </c>
      <c r="D523" s="2">
        <v>25.063469000000001</v>
      </c>
      <c r="E523" s="2">
        <v>61.312846999999998</v>
      </c>
      <c r="F523" s="2">
        <v>66.383140999999995</v>
      </c>
      <c r="G523" s="1">
        <f t="shared" si="57"/>
        <v>3.4129692832762792E-3</v>
      </c>
      <c r="H523" s="1">
        <f t="shared" si="58"/>
        <v>-6.9256002149213902E-3</v>
      </c>
      <c r="I523" s="1">
        <f t="shared" si="59"/>
        <v>5.6931366369246117E-3</v>
      </c>
      <c r="J523" s="1">
        <f t="shared" si="60"/>
        <v>7.0079803688714026E-3</v>
      </c>
      <c r="K523" s="1">
        <f t="shared" si="61"/>
        <v>7.973807040183134E-3</v>
      </c>
      <c r="L523" s="6">
        <f t="shared" si="62"/>
        <v>2.2874423392535807E-3</v>
      </c>
      <c r="M523" s="6">
        <f t="shared" si="63"/>
        <v>0</v>
      </c>
    </row>
    <row r="524" spans="1:13" x14ac:dyDescent="0.25">
      <c r="A524" s="3">
        <v>41187</v>
      </c>
      <c r="B524" s="2">
        <v>5.7779999999999996</v>
      </c>
      <c r="C524" s="2">
        <v>20.226773999999999</v>
      </c>
      <c r="D524" s="2">
        <v>24.913236999999999</v>
      </c>
      <c r="E524" s="2">
        <v>61.649268999999997</v>
      </c>
      <c r="F524" s="2">
        <v>65.973854000000003</v>
      </c>
      <c r="G524" s="1">
        <f t="shared" si="57"/>
        <v>-1.7346938775510301E-2</v>
      </c>
      <c r="H524" s="1">
        <f t="shared" si="58"/>
        <v>-2.1310669666717463E-2</v>
      </c>
      <c r="I524" s="1">
        <f t="shared" si="59"/>
        <v>-5.9940625138524828E-3</v>
      </c>
      <c r="J524" s="1">
        <f t="shared" si="60"/>
        <v>5.4869740431398029E-3</v>
      </c>
      <c r="K524" s="1">
        <f t="shared" si="61"/>
        <v>-6.1655262742085215E-3</v>
      </c>
      <c r="L524" s="6">
        <f t="shared" si="62"/>
        <v>-8.282919416582565E-3</v>
      </c>
      <c r="M524" s="6">
        <f t="shared" si="63"/>
        <v>8.6612059481168315E-3</v>
      </c>
    </row>
    <row r="525" spans="1:13" x14ac:dyDescent="0.25">
      <c r="A525" s="3">
        <v>41190</v>
      </c>
      <c r="B525" s="2">
        <v>5.85</v>
      </c>
      <c r="C525" s="2">
        <v>19.779833</v>
      </c>
      <c r="D525" s="2">
        <v>24.854813</v>
      </c>
      <c r="E525" s="2">
        <v>61.747745999999999</v>
      </c>
      <c r="F525" s="2">
        <v>65.981575000000007</v>
      </c>
      <c r="G525" s="1">
        <f t="shared" si="57"/>
        <v>1.2461059190031154E-2</v>
      </c>
      <c r="H525" s="1">
        <f t="shared" si="58"/>
        <v>-2.209650436594579E-2</v>
      </c>
      <c r="I525" s="1">
        <f t="shared" si="59"/>
        <v>-2.3450987119818523E-3</v>
      </c>
      <c r="J525" s="1">
        <f t="shared" si="60"/>
        <v>1.5973749826621031E-3</v>
      </c>
      <c r="K525" s="1">
        <f t="shared" si="61"/>
        <v>1.1703121057626831E-4</v>
      </c>
      <c r="L525" s="6">
        <f t="shared" si="62"/>
        <v>-4.7356801754559925E-3</v>
      </c>
      <c r="M525" s="6">
        <f t="shared" si="63"/>
        <v>5.113966706990259E-3</v>
      </c>
    </row>
    <row r="526" spans="1:13" x14ac:dyDescent="0.25">
      <c r="A526" s="3">
        <v>41191</v>
      </c>
      <c r="B526" s="2">
        <v>5.6740000000000004</v>
      </c>
      <c r="C526" s="2">
        <v>19.707926</v>
      </c>
      <c r="D526" s="2">
        <v>24.437508000000001</v>
      </c>
      <c r="E526" s="2">
        <v>60.836899000000003</v>
      </c>
      <c r="F526" s="2">
        <v>65.448715000000007</v>
      </c>
      <c r="G526" s="1">
        <f t="shared" si="57"/>
        <v>-3.0085470085469912E-2</v>
      </c>
      <c r="H526" s="1">
        <f t="shared" si="58"/>
        <v>-3.6353694189430463E-3</v>
      </c>
      <c r="I526" s="1">
        <f t="shared" si="59"/>
        <v>-1.6789705881110395E-2</v>
      </c>
      <c r="J526" s="1">
        <f t="shared" si="60"/>
        <v>-1.4751097149359849E-2</v>
      </c>
      <c r="K526" s="1">
        <f t="shared" si="61"/>
        <v>-8.075890883174619E-3</v>
      </c>
      <c r="L526" s="6">
        <f t="shared" si="62"/>
        <v>-1.4247364297466043E-2</v>
      </c>
      <c r="M526" s="6">
        <f t="shared" si="63"/>
        <v>1.462565082900031E-2</v>
      </c>
    </row>
    <row r="527" spans="1:13" x14ac:dyDescent="0.25">
      <c r="A527" s="3">
        <v>41192</v>
      </c>
      <c r="B527" s="2">
        <v>5.68</v>
      </c>
      <c r="C527" s="2">
        <v>19.864757999999998</v>
      </c>
      <c r="D527" s="2">
        <v>24.187121999999999</v>
      </c>
      <c r="E527" s="2">
        <v>61.887225999999998</v>
      </c>
      <c r="F527" s="2">
        <v>64.220832999999999</v>
      </c>
      <c r="G527" s="1">
        <f t="shared" si="57"/>
        <v>1.0574550581599063E-3</v>
      </c>
      <c r="H527" s="1">
        <f t="shared" si="58"/>
        <v>7.9578135213211887E-3</v>
      </c>
      <c r="I527" s="1">
        <f t="shared" si="59"/>
        <v>-1.0245971070372728E-2</v>
      </c>
      <c r="J527" s="1">
        <f t="shared" si="60"/>
        <v>1.7264637370816516E-2</v>
      </c>
      <c r="K527" s="1">
        <f t="shared" si="61"/>
        <v>-1.8760979493638752E-2</v>
      </c>
      <c r="L527" s="6">
        <f t="shared" si="62"/>
        <v>4.4958742869096058E-3</v>
      </c>
      <c r="M527" s="6">
        <f t="shared" si="63"/>
        <v>0</v>
      </c>
    </row>
    <row r="528" spans="1:13" x14ac:dyDescent="0.25">
      <c r="A528" s="3">
        <v>41193</v>
      </c>
      <c r="B528" s="2">
        <v>5.6639999999999997</v>
      </c>
      <c r="C528" s="2">
        <v>19.467718000000001</v>
      </c>
      <c r="D528" s="2">
        <v>24.162081000000001</v>
      </c>
      <c r="E528" s="2">
        <v>61.550818999999997</v>
      </c>
      <c r="F528" s="2">
        <v>63.981434</v>
      </c>
      <c r="G528" s="1">
        <f t="shared" si="57"/>
        <v>-2.8169014084507005E-3</v>
      </c>
      <c r="H528" s="1">
        <f t="shared" si="58"/>
        <v>-1.9987155141784063E-2</v>
      </c>
      <c r="I528" s="1">
        <f t="shared" si="59"/>
        <v>-1.0353030013243725E-3</v>
      </c>
      <c r="J528" s="1">
        <f t="shared" si="60"/>
        <v>-5.4358067365953833E-3</v>
      </c>
      <c r="K528" s="1">
        <f t="shared" si="61"/>
        <v>-3.7277467266735309E-3</v>
      </c>
      <c r="L528" s="6">
        <f t="shared" si="62"/>
        <v>-7.8438108512174486E-3</v>
      </c>
      <c r="M528" s="6">
        <f t="shared" si="63"/>
        <v>8.2220973827517151E-3</v>
      </c>
    </row>
    <row r="529" spans="1:13" x14ac:dyDescent="0.25">
      <c r="A529" s="3">
        <v>41194</v>
      </c>
      <c r="B529" s="2">
        <v>5.5279999999999996</v>
      </c>
      <c r="C529" s="2">
        <v>19.517621999999999</v>
      </c>
      <c r="D529" s="2">
        <v>24.370735</v>
      </c>
      <c r="E529" s="2">
        <v>62.207256000000001</v>
      </c>
      <c r="F529" s="2">
        <v>63.958278999999997</v>
      </c>
      <c r="G529" s="1">
        <f t="shared" si="57"/>
        <v>-2.4011299435028222E-2</v>
      </c>
      <c r="H529" s="1">
        <f t="shared" si="58"/>
        <v>2.5634232014248859E-3</v>
      </c>
      <c r="I529" s="1">
        <f t="shared" si="59"/>
        <v>8.6355972401548353E-3</v>
      </c>
      <c r="J529" s="1">
        <f t="shared" si="60"/>
        <v>1.0664959632787463E-2</v>
      </c>
      <c r="K529" s="1">
        <f t="shared" si="61"/>
        <v>-3.6190186046791695E-4</v>
      </c>
      <c r="L529" s="6">
        <f t="shared" si="62"/>
        <v>3.3335087165601821E-3</v>
      </c>
      <c r="M529" s="6">
        <f t="shared" si="63"/>
        <v>0</v>
      </c>
    </row>
    <row r="530" spans="1:13" x14ac:dyDescent="0.25">
      <c r="A530" s="3">
        <v>41197</v>
      </c>
      <c r="B530" s="2">
        <v>5.4660000000000002</v>
      </c>
      <c r="C530" s="2">
        <v>19.674140999999999</v>
      </c>
      <c r="D530" s="2">
        <v>24.629469</v>
      </c>
      <c r="E530" s="2">
        <v>63.306820000000002</v>
      </c>
      <c r="F530" s="2">
        <v>63.950535000000002</v>
      </c>
      <c r="G530" s="1">
        <f t="shared" si="57"/>
        <v>-1.1215629522431159E-2</v>
      </c>
      <c r="H530" s="1">
        <f t="shared" si="58"/>
        <v>8.0193683431311058E-3</v>
      </c>
      <c r="I530" s="1">
        <f t="shared" si="59"/>
        <v>1.0616585835429238E-2</v>
      </c>
      <c r="J530" s="1">
        <f t="shared" si="60"/>
        <v>1.7675815824443442E-2</v>
      </c>
      <c r="K530" s="1">
        <f t="shared" si="61"/>
        <v>-1.210789302193982E-4</v>
      </c>
      <c r="L530" s="6">
        <f t="shared" si="62"/>
        <v>9.1820605185424266E-3</v>
      </c>
      <c r="M530" s="6">
        <f t="shared" si="63"/>
        <v>0</v>
      </c>
    </row>
    <row r="531" spans="1:13" x14ac:dyDescent="0.25">
      <c r="A531" s="3">
        <v>41198</v>
      </c>
      <c r="B531" s="2">
        <v>5.6120000000000001</v>
      </c>
      <c r="C531" s="2">
        <v>20.139996</v>
      </c>
      <c r="D531" s="2">
        <v>24.612776</v>
      </c>
      <c r="E531" s="2">
        <v>63.10989</v>
      </c>
      <c r="F531" s="2">
        <v>65.610893000000004</v>
      </c>
      <c r="G531" s="1">
        <f t="shared" si="57"/>
        <v>2.6710574460300007E-2</v>
      </c>
      <c r="H531" s="1">
        <f t="shared" si="58"/>
        <v>2.3678543322425138E-2</v>
      </c>
      <c r="I531" s="1">
        <f t="shared" si="59"/>
        <v>-6.7776532250862775E-4</v>
      </c>
      <c r="J531" s="1">
        <f t="shared" si="60"/>
        <v>-3.1107232996382406E-3</v>
      </c>
      <c r="K531" s="1">
        <f t="shared" si="61"/>
        <v>2.5963160433294385E-2</v>
      </c>
      <c r="L531" s="6">
        <f t="shared" si="62"/>
        <v>8.9004808569089523E-3</v>
      </c>
      <c r="M531" s="6">
        <f t="shared" si="63"/>
        <v>0</v>
      </c>
    </row>
    <row r="532" spans="1:13" x14ac:dyDescent="0.25">
      <c r="A532" s="3">
        <v>41199</v>
      </c>
      <c r="B532" s="2">
        <v>5.7640000000000002</v>
      </c>
      <c r="C532" s="2">
        <v>19.979437000000001</v>
      </c>
      <c r="D532" s="2">
        <v>24.696234</v>
      </c>
      <c r="E532" s="2">
        <v>63.208362999999999</v>
      </c>
      <c r="F532" s="2">
        <v>66.900542999999999</v>
      </c>
      <c r="G532" s="1">
        <f t="shared" si="57"/>
        <v>2.7084818246614351E-2</v>
      </c>
      <c r="H532" s="1">
        <f t="shared" si="58"/>
        <v>-7.9721465684501336E-3</v>
      </c>
      <c r="I532" s="1">
        <f t="shared" si="59"/>
        <v>3.3908405943319231E-3</v>
      </c>
      <c r="J532" s="1">
        <f t="shared" si="60"/>
        <v>1.5603418101346467E-3</v>
      </c>
      <c r="K532" s="1">
        <f t="shared" si="61"/>
        <v>1.965603485994305E-2</v>
      </c>
      <c r="L532" s="6">
        <f t="shared" si="62"/>
        <v>2.7530970219947944E-3</v>
      </c>
      <c r="M532" s="6">
        <f t="shared" si="63"/>
        <v>0</v>
      </c>
    </row>
    <row r="533" spans="1:13" x14ac:dyDescent="0.25">
      <c r="A533" s="3">
        <v>41200</v>
      </c>
      <c r="B533" s="2">
        <v>5.6079999999999997</v>
      </c>
      <c r="C533" s="2">
        <v>19.608433000000002</v>
      </c>
      <c r="D533" s="2">
        <v>24.621119</v>
      </c>
      <c r="E533" s="2">
        <v>62.822681000000003</v>
      </c>
      <c r="F533" s="2">
        <v>67.296798999999993</v>
      </c>
      <c r="G533" s="1">
        <f t="shared" si="57"/>
        <v>-2.70645385149203E-2</v>
      </c>
      <c r="H533" s="1">
        <f t="shared" si="58"/>
        <v>-1.8569292017587835E-2</v>
      </c>
      <c r="I533" s="1">
        <f t="shared" si="59"/>
        <v>-3.0415568624754252E-3</v>
      </c>
      <c r="J533" s="1">
        <f t="shared" si="60"/>
        <v>-6.1017558705007691E-3</v>
      </c>
      <c r="K533" s="1">
        <f t="shared" si="61"/>
        <v>5.9230610430172081E-3</v>
      </c>
      <c r="L533" s="6">
        <f t="shared" si="62"/>
        <v>-1.1375396296341907E-2</v>
      </c>
      <c r="M533" s="6">
        <f t="shared" si="63"/>
        <v>1.1753682827876174E-2</v>
      </c>
    </row>
    <row r="534" spans="1:13" x14ac:dyDescent="0.25">
      <c r="A534" s="3">
        <v>41201</v>
      </c>
      <c r="B534" s="2">
        <v>5.548</v>
      </c>
      <c r="C534" s="2">
        <v>18.901759999999999</v>
      </c>
      <c r="D534" s="2">
        <v>23.903348999999999</v>
      </c>
      <c r="E534" s="2">
        <v>62.051372999999998</v>
      </c>
      <c r="F534" s="2">
        <v>65.152495999999999</v>
      </c>
      <c r="G534" s="1">
        <f t="shared" si="57"/>
        <v>-1.0699001426533461E-2</v>
      </c>
      <c r="H534" s="1">
        <f t="shared" si="58"/>
        <v>-3.6039238831578335E-2</v>
      </c>
      <c r="I534" s="1">
        <f t="shared" si="59"/>
        <v>-2.9152614875059157E-2</v>
      </c>
      <c r="J534" s="1">
        <f t="shared" si="60"/>
        <v>-1.227754033610895E-2</v>
      </c>
      <c r="K534" s="1">
        <f t="shared" si="61"/>
        <v>-3.1863372877512286E-2</v>
      </c>
      <c r="L534" s="6">
        <f t="shared" si="62"/>
        <v>-2.3632637226327829E-2</v>
      </c>
      <c r="M534" s="6">
        <f t="shared" si="63"/>
        <v>2.4010923757862096E-2</v>
      </c>
    </row>
    <row r="535" spans="1:13" x14ac:dyDescent="0.25">
      <c r="A535" s="3">
        <v>41204</v>
      </c>
      <c r="B535" s="2">
        <v>5.57</v>
      </c>
      <c r="C535" s="2">
        <v>19.651520000000001</v>
      </c>
      <c r="D535" s="2">
        <v>23.369198000000001</v>
      </c>
      <c r="E535" s="2">
        <v>62.075969999999998</v>
      </c>
      <c r="F535" s="2">
        <v>66.100348999999994</v>
      </c>
      <c r="G535" s="1">
        <f t="shared" si="57"/>
        <v>3.965392934390799E-3</v>
      </c>
      <c r="H535" s="1">
        <f t="shared" si="58"/>
        <v>3.966614749102737E-2</v>
      </c>
      <c r="I535" s="1">
        <f t="shared" si="59"/>
        <v>-2.2346282941356765E-2</v>
      </c>
      <c r="J535" s="1">
        <f t="shared" si="60"/>
        <v>3.9639735288377054E-4</v>
      </c>
      <c r="K535" s="1">
        <f t="shared" si="61"/>
        <v>1.4548222373552688E-2</v>
      </c>
      <c r="L535" s="6">
        <f t="shared" si="62"/>
        <v>5.0757601240877101E-3</v>
      </c>
      <c r="M535" s="6">
        <f t="shared" si="63"/>
        <v>0</v>
      </c>
    </row>
    <row r="536" spans="1:13" x14ac:dyDescent="0.25">
      <c r="A536" s="3">
        <v>41205</v>
      </c>
      <c r="B536" s="2">
        <v>5.6779999999999999</v>
      </c>
      <c r="C536" s="2">
        <v>19.010860000000001</v>
      </c>
      <c r="D536" s="2">
        <v>23.410931000000001</v>
      </c>
      <c r="E536" s="2">
        <v>61.345661</v>
      </c>
      <c r="F536" s="2">
        <v>64.934959000000006</v>
      </c>
      <c r="G536" s="1">
        <f t="shared" si="57"/>
        <v>1.9389587073608494E-2</v>
      </c>
      <c r="H536" s="1">
        <f t="shared" si="58"/>
        <v>-3.2601040530198189E-2</v>
      </c>
      <c r="I536" s="1">
        <f t="shared" si="59"/>
        <v>1.7858122473866089E-3</v>
      </c>
      <c r="J536" s="1">
        <f t="shared" si="60"/>
        <v>-1.1764761791076328E-2</v>
      </c>
      <c r="K536" s="1">
        <f t="shared" si="61"/>
        <v>-1.7630617956343686E-2</v>
      </c>
      <c r="L536" s="6">
        <f t="shared" si="62"/>
        <v>-9.5368266067443128E-3</v>
      </c>
      <c r="M536" s="6">
        <f t="shared" si="63"/>
        <v>9.9151131382785793E-3</v>
      </c>
    </row>
    <row r="537" spans="1:13" x14ac:dyDescent="0.25">
      <c r="A537" s="3">
        <v>41206</v>
      </c>
      <c r="B537" s="2">
        <v>5.484</v>
      </c>
      <c r="C537" s="2">
        <v>19.118410000000001</v>
      </c>
      <c r="D537" s="2">
        <v>23.285736</v>
      </c>
      <c r="E537" s="2">
        <v>61.394889999999997</v>
      </c>
      <c r="F537" s="2">
        <v>64.274567000000005</v>
      </c>
      <c r="G537" s="1">
        <f t="shared" si="57"/>
        <v>-3.4166960197252516E-2</v>
      </c>
      <c r="H537" s="1">
        <f t="shared" si="58"/>
        <v>5.6572927263680572E-3</v>
      </c>
      <c r="I537" s="1">
        <f t="shared" si="59"/>
        <v>-5.3477155607353222E-3</v>
      </c>
      <c r="J537" s="1">
        <f t="shared" si="60"/>
        <v>8.0248544391747778E-4</v>
      </c>
      <c r="K537" s="1">
        <f t="shared" si="61"/>
        <v>-1.0170053391425182E-2</v>
      </c>
      <c r="L537" s="6">
        <f t="shared" si="62"/>
        <v>-4.1808048422743802E-3</v>
      </c>
      <c r="M537" s="6">
        <f t="shared" si="63"/>
        <v>4.5590913738086467E-3</v>
      </c>
    </row>
    <row r="538" spans="1:13" x14ac:dyDescent="0.25">
      <c r="A538" s="3">
        <v>41207</v>
      </c>
      <c r="B538" s="2">
        <v>5.5039999999999996</v>
      </c>
      <c r="C538" s="2">
        <v>18.89246</v>
      </c>
      <c r="D538" s="2">
        <v>23.269044999999998</v>
      </c>
      <c r="E538" s="2">
        <v>61.805168000000002</v>
      </c>
      <c r="F538" s="2">
        <v>64.896133000000006</v>
      </c>
      <c r="G538" s="1">
        <f t="shared" si="57"/>
        <v>3.6469730123995792E-3</v>
      </c>
      <c r="H538" s="1">
        <f t="shared" si="58"/>
        <v>-1.181845142979987E-2</v>
      </c>
      <c r="I538" s="1">
        <f t="shared" si="59"/>
        <v>-7.1679074262465114E-4</v>
      </c>
      <c r="J538" s="1">
        <f t="shared" si="60"/>
        <v>6.6826082757052152E-3</v>
      </c>
      <c r="K538" s="1">
        <f t="shared" si="61"/>
        <v>9.6704813273966739E-3</v>
      </c>
      <c r="L538" s="6">
        <f t="shared" si="62"/>
        <v>-1.022711687335775E-3</v>
      </c>
      <c r="M538" s="6">
        <f t="shared" si="63"/>
        <v>1.4009982188700415E-3</v>
      </c>
    </row>
    <row r="539" spans="1:13" x14ac:dyDescent="0.25">
      <c r="A539" s="3">
        <v>41208</v>
      </c>
      <c r="B539" s="2">
        <v>5.476</v>
      </c>
      <c r="C539" s="2">
        <v>18.720742999999999</v>
      </c>
      <c r="D539" s="2">
        <v>23.54447</v>
      </c>
      <c r="E539" s="2">
        <v>61.632866</v>
      </c>
      <c r="F539" s="2">
        <v>65.455498000000006</v>
      </c>
      <c r="G539" s="1">
        <f t="shared" si="57"/>
        <v>-5.0872093023255349E-3</v>
      </c>
      <c r="H539" s="1">
        <f t="shared" si="58"/>
        <v>-9.0891816100180378E-3</v>
      </c>
      <c r="I539" s="1">
        <f t="shared" si="59"/>
        <v>1.1836540777672822E-2</v>
      </c>
      <c r="J539" s="1">
        <f t="shared" si="60"/>
        <v>-2.7878251216791883E-3</v>
      </c>
      <c r="K539" s="1">
        <f t="shared" si="61"/>
        <v>8.6193887700520833E-3</v>
      </c>
      <c r="L539" s="6">
        <f t="shared" si="62"/>
        <v>-5.353589661152221E-4</v>
      </c>
      <c r="M539" s="6">
        <f t="shared" si="63"/>
        <v>9.1364549764948861E-4</v>
      </c>
    </row>
    <row r="540" spans="1:13" x14ac:dyDescent="0.25">
      <c r="A540" s="3">
        <v>41213</v>
      </c>
      <c r="B540" s="2">
        <v>5.6260000000000003</v>
      </c>
      <c r="C540" s="2">
        <v>18.451712000000001</v>
      </c>
      <c r="D540" s="2">
        <v>23.819889</v>
      </c>
      <c r="E540" s="2">
        <v>61.559024999999998</v>
      </c>
      <c r="F540" s="2">
        <v>65.890586999999996</v>
      </c>
      <c r="G540" s="1">
        <f t="shared" si="57"/>
        <v>2.7392257121986896E-2</v>
      </c>
      <c r="H540" s="1">
        <f t="shared" si="58"/>
        <v>-1.4370743725289015E-2</v>
      </c>
      <c r="I540" s="1">
        <f t="shared" si="59"/>
        <v>1.1697821186885893E-2</v>
      </c>
      <c r="J540" s="1">
        <f t="shared" si="60"/>
        <v>-1.1980783110102644E-3</v>
      </c>
      <c r="K540" s="1">
        <f t="shared" si="61"/>
        <v>6.647096321839685E-3</v>
      </c>
      <c r="L540" s="6">
        <f t="shared" si="62"/>
        <v>2.633709204656364E-3</v>
      </c>
      <c r="M540" s="6">
        <f t="shared" si="63"/>
        <v>0</v>
      </c>
    </row>
    <row r="541" spans="1:13" x14ac:dyDescent="0.25">
      <c r="A541" s="3">
        <v>41214</v>
      </c>
      <c r="B541" s="2">
        <v>5.85</v>
      </c>
      <c r="C541" s="2">
        <v>18.489529000000001</v>
      </c>
      <c r="D541" s="2">
        <v>24.637813999999999</v>
      </c>
      <c r="E541" s="2">
        <v>60.270713999999998</v>
      </c>
      <c r="F541" s="2">
        <v>68.097014999999999</v>
      </c>
      <c r="G541" s="1">
        <f t="shared" si="57"/>
        <v>3.9815143974404332E-2</v>
      </c>
      <c r="H541" s="1">
        <f t="shared" si="58"/>
        <v>2.049511720104924E-3</v>
      </c>
      <c r="I541" s="1">
        <f t="shared" si="59"/>
        <v>3.4337901406677362E-2</v>
      </c>
      <c r="J541" s="1">
        <f t="shared" si="60"/>
        <v>-2.0928060507780955E-2</v>
      </c>
      <c r="K541" s="1">
        <f t="shared" si="61"/>
        <v>3.3486239847886123E-2</v>
      </c>
      <c r="L541" s="6">
        <f t="shared" si="62"/>
        <v>9.5573889672292064E-3</v>
      </c>
      <c r="M541" s="6">
        <f t="shared" si="63"/>
        <v>0</v>
      </c>
    </row>
    <row r="542" spans="1:13" x14ac:dyDescent="0.25">
      <c r="A542" s="3">
        <v>41215</v>
      </c>
      <c r="B542" s="2">
        <v>5.7839999999999998</v>
      </c>
      <c r="C542" s="2">
        <v>17.877693000000001</v>
      </c>
      <c r="D542" s="2">
        <v>24.621119</v>
      </c>
      <c r="E542" s="2">
        <v>59.712733999999998</v>
      </c>
      <c r="F542" s="2">
        <v>66.651932000000002</v>
      </c>
      <c r="G542" s="1">
        <f t="shared" si="57"/>
        <v>-1.1282051282051286E-2</v>
      </c>
      <c r="H542" s="1">
        <f t="shared" si="58"/>
        <v>-3.3090945691477636E-2</v>
      </c>
      <c r="I542" s="1">
        <f t="shared" si="59"/>
        <v>-6.776169346841554E-4</v>
      </c>
      <c r="J542" s="1">
        <f t="shared" si="60"/>
        <v>-9.2578959658583537E-3</v>
      </c>
      <c r="K542" s="1">
        <f t="shared" si="61"/>
        <v>-2.1220944853456492E-2</v>
      </c>
      <c r="L542" s="6">
        <f t="shared" si="62"/>
        <v>-1.3614870998707467E-2</v>
      </c>
      <c r="M542" s="6">
        <f t="shared" si="63"/>
        <v>1.3993157530241733E-2</v>
      </c>
    </row>
    <row r="543" spans="1:13" x14ac:dyDescent="0.25">
      <c r="A543" s="3">
        <v>41218</v>
      </c>
      <c r="B543" s="2">
        <v>6.3</v>
      </c>
      <c r="C543" s="2">
        <v>18.120073000000001</v>
      </c>
      <c r="D543" s="2">
        <v>24.729620000000001</v>
      </c>
      <c r="E543" s="2">
        <v>60.016337999999998</v>
      </c>
      <c r="F543" s="2">
        <v>67.413330000000002</v>
      </c>
      <c r="G543" s="1">
        <f t="shared" si="57"/>
        <v>8.9211618257261316E-2</v>
      </c>
      <c r="H543" s="1">
        <f t="shared" si="58"/>
        <v>1.355767771602312E-2</v>
      </c>
      <c r="I543" s="1">
        <f t="shared" si="59"/>
        <v>4.406826513449813E-3</v>
      </c>
      <c r="J543" s="1">
        <f t="shared" si="60"/>
        <v>5.0844096336302158E-3</v>
      </c>
      <c r="K543" s="1">
        <f t="shared" si="61"/>
        <v>1.1423494820825386E-2</v>
      </c>
      <c r="L543" s="6">
        <f t="shared" si="62"/>
        <v>1.8119522719394196E-2</v>
      </c>
      <c r="M543" s="6">
        <f t="shared" si="63"/>
        <v>0</v>
      </c>
    </row>
    <row r="544" spans="1:13" x14ac:dyDescent="0.25">
      <c r="A544" s="3">
        <v>41219</v>
      </c>
      <c r="B544" s="2">
        <v>6.23</v>
      </c>
      <c r="C544" s="2">
        <v>18.065214000000001</v>
      </c>
      <c r="D544" s="2">
        <v>24.921586999999999</v>
      </c>
      <c r="E544" s="2">
        <v>60.525097000000002</v>
      </c>
      <c r="F544" s="2">
        <v>68.431083999999998</v>
      </c>
      <c r="G544" s="1">
        <f t="shared" si="57"/>
        <v>-1.1111111111110961E-2</v>
      </c>
      <c r="H544" s="1">
        <f t="shared" si="58"/>
        <v>-3.0275264343582187E-3</v>
      </c>
      <c r="I544" s="1">
        <f t="shared" si="59"/>
        <v>7.7626344440391293E-3</v>
      </c>
      <c r="J544" s="1">
        <f t="shared" si="60"/>
        <v>8.4770083772855997E-3</v>
      </c>
      <c r="K544" s="1">
        <f t="shared" si="61"/>
        <v>1.5097221869917909E-2</v>
      </c>
      <c r="L544" s="6">
        <f t="shared" si="62"/>
        <v>2.5388413606840729E-3</v>
      </c>
      <c r="M544" s="6">
        <f t="shared" si="63"/>
        <v>0</v>
      </c>
    </row>
    <row r="545" spans="1:13" x14ac:dyDescent="0.25">
      <c r="A545" s="3">
        <v>41220</v>
      </c>
      <c r="B545" s="2">
        <v>6.3079999999999998</v>
      </c>
      <c r="C545" s="2">
        <v>17.373989000000002</v>
      </c>
      <c r="D545" s="2">
        <v>24.270588</v>
      </c>
      <c r="E545" s="2">
        <v>59.991726</v>
      </c>
      <c r="F545" s="2">
        <v>66.053711000000007</v>
      </c>
      <c r="G545" s="1">
        <f t="shared" si="57"/>
        <v>1.252006420545726E-2</v>
      </c>
      <c r="H545" s="1">
        <f t="shared" si="58"/>
        <v>-3.8262762898906066E-2</v>
      </c>
      <c r="I545" s="1">
        <f t="shared" si="59"/>
        <v>-2.6121891836181965E-2</v>
      </c>
      <c r="J545" s="1">
        <f t="shared" si="60"/>
        <v>-8.8123939727019485E-3</v>
      </c>
      <c r="K545" s="1">
        <f t="shared" si="61"/>
        <v>-3.4741127292386431E-2</v>
      </c>
      <c r="L545" s="6">
        <f t="shared" si="62"/>
        <v>-1.9319705131373027E-2</v>
      </c>
      <c r="M545" s="6">
        <f t="shared" si="63"/>
        <v>1.9697991662907293E-2</v>
      </c>
    </row>
    <row r="546" spans="1:13" x14ac:dyDescent="0.25">
      <c r="A546" s="3">
        <v>41221</v>
      </c>
      <c r="B546" s="2">
        <v>6.2619999999999996</v>
      </c>
      <c r="C546" s="2">
        <v>16.743479000000001</v>
      </c>
      <c r="D546" s="2">
        <v>24.045238000000001</v>
      </c>
      <c r="E546" s="2">
        <v>59.474761999999998</v>
      </c>
      <c r="F546" s="2">
        <v>64.997123999999999</v>
      </c>
      <c r="G546" s="1">
        <f t="shared" si="57"/>
        <v>-7.2923272035511078E-3</v>
      </c>
      <c r="H546" s="1">
        <f t="shared" si="58"/>
        <v>-3.6290456958387729E-2</v>
      </c>
      <c r="I546" s="1">
        <f t="shared" si="59"/>
        <v>-9.2849007201637468E-3</v>
      </c>
      <c r="J546" s="1">
        <f t="shared" si="60"/>
        <v>-8.617254986129308E-3</v>
      </c>
      <c r="K546" s="1">
        <f t="shared" si="61"/>
        <v>-1.5995876446669444E-2</v>
      </c>
      <c r="L546" s="6">
        <f t="shared" si="62"/>
        <v>-1.6326252917409752E-2</v>
      </c>
      <c r="M546" s="6">
        <f t="shared" si="63"/>
        <v>1.6704539448944018E-2</v>
      </c>
    </row>
    <row r="547" spans="1:13" x14ac:dyDescent="0.25">
      <c r="A547" s="3">
        <v>41222</v>
      </c>
      <c r="B547" s="2">
        <v>6.0640000000000001</v>
      </c>
      <c r="C547" s="2">
        <v>17.033360999999999</v>
      </c>
      <c r="D547" s="2">
        <v>24.061931999999999</v>
      </c>
      <c r="E547" s="2">
        <v>59.335284999999999</v>
      </c>
      <c r="F547" s="2">
        <v>65.999329000000003</v>
      </c>
      <c r="G547" s="1">
        <f t="shared" si="57"/>
        <v>-3.1619290961354074E-2</v>
      </c>
      <c r="H547" s="1">
        <f t="shared" si="58"/>
        <v>1.7313128293110269E-2</v>
      </c>
      <c r="I547" s="1">
        <f t="shared" si="59"/>
        <v>6.9427468341132226E-4</v>
      </c>
      <c r="J547" s="1">
        <f t="shared" si="60"/>
        <v>-2.3451459965488919E-3</v>
      </c>
      <c r="K547" s="1">
        <f t="shared" si="61"/>
        <v>1.5419220702749925E-2</v>
      </c>
      <c r="L547" s="6">
        <f t="shared" si="62"/>
        <v>2.2051119594621569E-4</v>
      </c>
      <c r="M547" s="6">
        <f t="shared" si="63"/>
        <v>1.5777533558805081E-4</v>
      </c>
    </row>
    <row r="548" spans="1:13" x14ac:dyDescent="0.25">
      <c r="A548" s="3">
        <v>41225</v>
      </c>
      <c r="B548" s="2">
        <v>6.2140000000000004</v>
      </c>
      <c r="C548" s="2">
        <v>16.901648999999999</v>
      </c>
      <c r="D548" s="2">
        <v>23.552810999999998</v>
      </c>
      <c r="E548" s="2">
        <v>59.474761999999998</v>
      </c>
      <c r="F548" s="2">
        <v>66.178023999999994</v>
      </c>
      <c r="G548" s="1">
        <f t="shared" si="57"/>
        <v>2.4736147757256077E-2</v>
      </c>
      <c r="H548" s="1">
        <f t="shared" si="58"/>
        <v>-7.7325901799416563E-3</v>
      </c>
      <c r="I548" s="1">
        <f t="shared" si="59"/>
        <v>-2.1158774781675938E-2</v>
      </c>
      <c r="J548" s="1">
        <f t="shared" si="60"/>
        <v>2.3506586342343372E-3</v>
      </c>
      <c r="K548" s="1">
        <f t="shared" si="61"/>
        <v>2.7075275265298071E-3</v>
      </c>
      <c r="L548" s="6">
        <f t="shared" si="62"/>
        <v>-4.4655278084391485E-3</v>
      </c>
      <c r="M548" s="6">
        <f t="shared" si="63"/>
        <v>4.843814339973415E-3</v>
      </c>
    </row>
    <row r="549" spans="1:13" x14ac:dyDescent="0.25">
      <c r="A549" s="3">
        <v>41226</v>
      </c>
      <c r="B549" s="2">
        <v>6.3220000000000001</v>
      </c>
      <c r="C549" s="2">
        <v>16.903831</v>
      </c>
      <c r="D549" s="2">
        <v>22.795490000000001</v>
      </c>
      <c r="E549" s="2">
        <v>58.924995000000003</v>
      </c>
      <c r="F549" s="2">
        <v>64.686324999999997</v>
      </c>
      <c r="G549" s="1">
        <f t="shared" si="57"/>
        <v>1.7380109430318536E-2</v>
      </c>
      <c r="H549" s="1">
        <f t="shared" si="58"/>
        <v>1.2909982925335406E-4</v>
      </c>
      <c r="I549" s="1">
        <f t="shared" si="59"/>
        <v>-3.2154166226697867E-2</v>
      </c>
      <c r="J549" s="1">
        <f t="shared" si="60"/>
        <v>-9.2437023959842657E-3</v>
      </c>
      <c r="K549" s="1">
        <f t="shared" si="61"/>
        <v>-2.2540700217945409E-2</v>
      </c>
      <c r="L549" s="6">
        <f t="shared" si="62"/>
        <v>-9.933172010846451E-3</v>
      </c>
      <c r="M549" s="6">
        <f t="shared" si="63"/>
        <v>1.0311458542380718E-2</v>
      </c>
    </row>
    <row r="550" spans="1:13" x14ac:dyDescent="0.25">
      <c r="A550" s="3">
        <v>41227</v>
      </c>
      <c r="B550" s="2">
        <v>6.2759999999999998</v>
      </c>
      <c r="C550" s="2">
        <v>16.716387000000001</v>
      </c>
      <c r="D550" s="2">
        <v>22.585121000000001</v>
      </c>
      <c r="E550" s="2">
        <v>58.514716999999997</v>
      </c>
      <c r="F550" s="2">
        <v>63.008189999999999</v>
      </c>
      <c r="G550" s="1">
        <f t="shared" si="57"/>
        <v>-7.2761784245491956E-3</v>
      </c>
      <c r="H550" s="1">
        <f t="shared" si="58"/>
        <v>-1.1088847255985912E-2</v>
      </c>
      <c r="I550" s="1">
        <f t="shared" si="59"/>
        <v>-9.2285359954973334E-3</v>
      </c>
      <c r="J550" s="1">
        <f t="shared" si="60"/>
        <v>-6.9627159068915701E-3</v>
      </c>
      <c r="K550" s="1">
        <f t="shared" si="61"/>
        <v>-2.5942654803777998E-2</v>
      </c>
      <c r="L550" s="6">
        <f t="shared" si="62"/>
        <v>-8.815129554342287E-3</v>
      </c>
      <c r="M550" s="6">
        <f t="shared" si="63"/>
        <v>9.1934160858765535E-3</v>
      </c>
    </row>
    <row r="551" spans="1:13" x14ac:dyDescent="0.25">
      <c r="A551" s="3">
        <v>41228</v>
      </c>
      <c r="B551" s="2">
        <v>6.1639999999999997</v>
      </c>
      <c r="C551" s="2">
        <v>16.365794999999999</v>
      </c>
      <c r="D551" s="2">
        <v>22.433655000000002</v>
      </c>
      <c r="E551" s="2">
        <v>56.389434999999999</v>
      </c>
      <c r="F551" s="2">
        <v>63.163573999999997</v>
      </c>
      <c r="G551" s="1">
        <f t="shared" si="57"/>
        <v>-1.7845761631612556E-2</v>
      </c>
      <c r="H551" s="1">
        <f t="shared" si="58"/>
        <v>-2.0972953066951794E-2</v>
      </c>
      <c r="I551" s="1">
        <f t="shared" si="59"/>
        <v>-6.706450676088882E-3</v>
      </c>
      <c r="J551" s="1">
        <f t="shared" si="60"/>
        <v>-3.632046960083557E-2</v>
      </c>
      <c r="K551" s="1">
        <f t="shared" si="61"/>
        <v>2.4660921064387775E-3</v>
      </c>
      <c r="L551" s="6">
        <f t="shared" si="62"/>
        <v>-2.0962669856858393E-2</v>
      </c>
      <c r="M551" s="6">
        <f t="shared" si="63"/>
        <v>2.134095638839266E-2</v>
      </c>
    </row>
    <row r="552" spans="1:13" x14ac:dyDescent="0.25">
      <c r="A552" s="3">
        <v>41229</v>
      </c>
      <c r="B552" s="2">
        <v>6.3680000000000003</v>
      </c>
      <c r="C552" s="2">
        <v>16.429936999999999</v>
      </c>
      <c r="D552" s="2">
        <v>22.315850999999999</v>
      </c>
      <c r="E552" s="2">
        <v>55.823261000000002</v>
      </c>
      <c r="F552" s="2">
        <v>63.653041999999999</v>
      </c>
      <c r="G552" s="1">
        <f t="shared" si="57"/>
        <v>3.3095392602206397E-2</v>
      </c>
      <c r="H552" s="1">
        <f t="shared" si="58"/>
        <v>3.9192718716078989E-3</v>
      </c>
      <c r="I552" s="1">
        <f t="shared" si="59"/>
        <v>-5.2512174231084119E-3</v>
      </c>
      <c r="J552" s="1">
        <f t="shared" si="60"/>
        <v>-1.0040426899116772E-2</v>
      </c>
      <c r="K552" s="1">
        <f t="shared" si="61"/>
        <v>7.7492131778358342E-3</v>
      </c>
      <c r="L552" s="6">
        <f t="shared" si="62"/>
        <v>8.2328642362365992E-4</v>
      </c>
      <c r="M552" s="6">
        <f t="shared" si="63"/>
        <v>0</v>
      </c>
    </row>
    <row r="553" spans="1:13" x14ac:dyDescent="0.25">
      <c r="A553" s="3">
        <v>41232</v>
      </c>
      <c r="B553" s="2">
        <v>6.5839999999999996</v>
      </c>
      <c r="C553" s="2">
        <v>17.614664000000001</v>
      </c>
      <c r="D553" s="2">
        <v>22.492556</v>
      </c>
      <c r="E553" s="2">
        <v>56.635601000000001</v>
      </c>
      <c r="F553" s="2">
        <v>64.966042000000002</v>
      </c>
      <c r="G553" s="1">
        <f t="shared" si="57"/>
        <v>3.391959798994959E-2</v>
      </c>
      <c r="H553" s="1">
        <f t="shared" si="58"/>
        <v>7.2107823663596582E-2</v>
      </c>
      <c r="I553" s="1">
        <f t="shared" si="59"/>
        <v>7.9183626024390552E-3</v>
      </c>
      <c r="J553" s="1">
        <f t="shared" si="60"/>
        <v>1.4551998314824344E-2</v>
      </c>
      <c r="K553" s="1">
        <f t="shared" si="61"/>
        <v>2.062745092371232E-2</v>
      </c>
      <c r="L553" s="6">
        <f t="shared" si="62"/>
        <v>3.1088481078886634E-2</v>
      </c>
      <c r="M553" s="6">
        <f t="shared" si="63"/>
        <v>0</v>
      </c>
    </row>
    <row r="554" spans="1:13" x14ac:dyDescent="0.25">
      <c r="A554" s="3">
        <v>41233</v>
      </c>
      <c r="B554" s="2">
        <v>6.6</v>
      </c>
      <c r="C554" s="2">
        <v>17.464596</v>
      </c>
      <c r="D554" s="2">
        <v>22.475725000000001</v>
      </c>
      <c r="E554" s="2">
        <v>56.619194</v>
      </c>
      <c r="F554" s="2">
        <v>64.740723000000003</v>
      </c>
      <c r="G554" s="1">
        <f t="shared" si="57"/>
        <v>2.430133657351119E-3</v>
      </c>
      <c r="H554" s="1">
        <f t="shared" si="58"/>
        <v>-8.5194926227375456E-3</v>
      </c>
      <c r="I554" s="1">
        <f t="shared" si="59"/>
        <v>-7.4829201269965839E-4</v>
      </c>
      <c r="J554" s="1">
        <f t="shared" si="60"/>
        <v>-2.8969410954071684E-4</v>
      </c>
      <c r="K554" s="1">
        <f t="shared" si="61"/>
        <v>-3.4682580785819761E-3</v>
      </c>
      <c r="L554" s="6">
        <f t="shared" si="62"/>
        <v>-2.3579111102839628E-3</v>
      </c>
      <c r="M554" s="6">
        <f t="shared" si="63"/>
        <v>2.7361976418182293E-3</v>
      </c>
    </row>
    <row r="555" spans="1:13" x14ac:dyDescent="0.25">
      <c r="A555" s="3">
        <v>41234</v>
      </c>
      <c r="B555" s="2">
        <v>6.4939999999999998</v>
      </c>
      <c r="C555" s="2">
        <v>17.489189</v>
      </c>
      <c r="D555" s="2">
        <v>22.677682999999998</v>
      </c>
      <c r="E555" s="2">
        <v>56.528942000000001</v>
      </c>
      <c r="F555" s="2">
        <v>64.523178000000001</v>
      </c>
      <c r="G555" s="1">
        <f t="shared" si="57"/>
        <v>-1.6060606060605997E-2</v>
      </c>
      <c r="H555" s="1">
        <f t="shared" si="58"/>
        <v>1.4081631204065914E-3</v>
      </c>
      <c r="I555" s="1">
        <f t="shared" si="59"/>
        <v>8.9856055811323721E-3</v>
      </c>
      <c r="J555" s="1">
        <f t="shared" si="60"/>
        <v>-1.5940177459962124E-3</v>
      </c>
      <c r="K555" s="1">
        <f t="shared" si="61"/>
        <v>-3.3602497766359596E-3</v>
      </c>
      <c r="L555" s="6">
        <f t="shared" si="62"/>
        <v>4.7883927272310414E-4</v>
      </c>
      <c r="M555" s="6">
        <f t="shared" si="63"/>
        <v>0</v>
      </c>
    </row>
    <row r="556" spans="1:13" x14ac:dyDescent="0.25">
      <c r="A556" s="3">
        <v>41236</v>
      </c>
      <c r="B556" s="2">
        <v>6.4260000000000002</v>
      </c>
      <c r="C556" s="2">
        <v>17.794329000000001</v>
      </c>
      <c r="D556" s="2">
        <v>23.308786000000001</v>
      </c>
      <c r="E556" s="2">
        <v>57.603859</v>
      </c>
      <c r="F556" s="2">
        <v>65.385566999999995</v>
      </c>
      <c r="G556" s="1">
        <f t="shared" si="57"/>
        <v>-1.0471204188481575E-2</v>
      </c>
      <c r="H556" s="1">
        <f t="shared" si="58"/>
        <v>1.7447349902845799E-2</v>
      </c>
      <c r="I556" s="1">
        <f t="shared" si="59"/>
        <v>2.7829253985074409E-2</v>
      </c>
      <c r="J556" s="1">
        <f t="shared" si="60"/>
        <v>1.9015339080642901E-2</v>
      </c>
      <c r="K556" s="1">
        <f t="shared" si="61"/>
        <v>1.3365569191275517E-2</v>
      </c>
      <c r="L556" s="6">
        <f t="shared" si="62"/>
        <v>1.7357290208255705E-2</v>
      </c>
      <c r="M556" s="6">
        <f t="shared" si="63"/>
        <v>0</v>
      </c>
    </row>
    <row r="557" spans="1:13" x14ac:dyDescent="0.25">
      <c r="A557" s="3">
        <v>41239</v>
      </c>
      <c r="B557" s="2">
        <v>6.4539999999999997</v>
      </c>
      <c r="C557" s="2">
        <v>18.355710999999999</v>
      </c>
      <c r="D557" s="2">
        <v>23.047934000000001</v>
      </c>
      <c r="E557" s="2">
        <v>57.365921</v>
      </c>
      <c r="F557" s="2">
        <v>65.766257999999993</v>
      </c>
      <c r="G557" s="1">
        <f t="shared" si="57"/>
        <v>4.3572984749453703E-3</v>
      </c>
      <c r="H557" s="1">
        <f t="shared" si="58"/>
        <v>3.1548365774286768E-2</v>
      </c>
      <c r="I557" s="1">
        <f t="shared" si="59"/>
        <v>-1.1191144832682354E-2</v>
      </c>
      <c r="J557" s="1">
        <f t="shared" si="60"/>
        <v>-4.1305913202793754E-3</v>
      </c>
      <c r="K557" s="1">
        <f t="shared" si="61"/>
        <v>5.8222482034910872E-3</v>
      </c>
      <c r="L557" s="6">
        <f t="shared" si="62"/>
        <v>4.7985267759827355E-3</v>
      </c>
      <c r="M557" s="6">
        <f t="shared" si="63"/>
        <v>0</v>
      </c>
    </row>
    <row r="558" spans="1:13" x14ac:dyDescent="0.25">
      <c r="A558" s="3">
        <v>41240</v>
      </c>
      <c r="B558" s="2">
        <v>6.43</v>
      </c>
      <c r="C558" s="2">
        <v>18.207819000000001</v>
      </c>
      <c r="D558" s="2">
        <v>22.787081000000001</v>
      </c>
      <c r="E558" s="2">
        <v>57.029483999999997</v>
      </c>
      <c r="F558" s="2">
        <v>65.269012000000004</v>
      </c>
      <c r="G558" s="1">
        <f t="shared" si="57"/>
        <v>-3.7186241090796379E-3</v>
      </c>
      <c r="H558" s="1">
        <f t="shared" si="58"/>
        <v>-8.057001987010981E-3</v>
      </c>
      <c r="I558" s="1">
        <f t="shared" si="59"/>
        <v>-1.1317847404457182E-2</v>
      </c>
      <c r="J558" s="1">
        <f t="shared" si="60"/>
        <v>-5.8647537446492315E-3</v>
      </c>
      <c r="K558" s="1">
        <f t="shared" si="61"/>
        <v>-7.5608072455634057E-3</v>
      </c>
      <c r="L558" s="6">
        <f t="shared" si="62"/>
        <v>-7.7991080305790262E-3</v>
      </c>
      <c r="M558" s="6">
        <f t="shared" si="63"/>
        <v>8.1773945621132927E-3</v>
      </c>
    </row>
    <row r="559" spans="1:13" x14ac:dyDescent="0.25">
      <c r="A559" s="3">
        <v>41241</v>
      </c>
      <c r="B559" s="2">
        <v>6.6459999999999999</v>
      </c>
      <c r="C559" s="2">
        <v>18.150521999999999</v>
      </c>
      <c r="D559" s="2">
        <v>23.022686</v>
      </c>
      <c r="E559" s="2">
        <v>57.899284000000002</v>
      </c>
      <c r="F559" s="2">
        <v>65.991577000000007</v>
      </c>
      <c r="G559" s="1">
        <f t="shared" si="57"/>
        <v>3.3592534992223921E-2</v>
      </c>
      <c r="H559" s="1">
        <f t="shared" si="58"/>
        <v>-3.1468348845077321E-3</v>
      </c>
      <c r="I559" s="1">
        <f t="shared" si="59"/>
        <v>1.0339411177763491E-2</v>
      </c>
      <c r="J559" s="1">
        <f t="shared" si="60"/>
        <v>1.5251759949292287E-2</v>
      </c>
      <c r="K559" s="1">
        <f t="shared" si="61"/>
        <v>1.1070567453970392E-2</v>
      </c>
      <c r="L559" s="6">
        <f t="shared" si="62"/>
        <v>1.107104632156043E-2</v>
      </c>
      <c r="M559" s="6">
        <f t="shared" si="63"/>
        <v>0</v>
      </c>
    </row>
    <row r="560" spans="1:13" x14ac:dyDescent="0.25">
      <c r="A560" s="3">
        <v>41242</v>
      </c>
      <c r="B560" s="2">
        <v>6.7380000000000004</v>
      </c>
      <c r="C560" s="2">
        <v>18.350415999999999</v>
      </c>
      <c r="D560" s="2">
        <v>22.677682999999998</v>
      </c>
      <c r="E560" s="2">
        <v>58.120834000000002</v>
      </c>
      <c r="F560" s="2">
        <v>67.009322999999995</v>
      </c>
      <c r="G560" s="1">
        <f t="shared" si="57"/>
        <v>1.384291303039431E-2</v>
      </c>
      <c r="H560" s="1">
        <f t="shared" si="58"/>
        <v>1.1013126785003768E-2</v>
      </c>
      <c r="I560" s="1">
        <f t="shared" si="59"/>
        <v>-1.4985349667714809E-2</v>
      </c>
      <c r="J560" s="1">
        <f t="shared" si="60"/>
        <v>3.8264721891898557E-3</v>
      </c>
      <c r="K560" s="1">
        <f t="shared" si="61"/>
        <v>1.5422362159946301E-2</v>
      </c>
      <c r="L560" s="6">
        <f t="shared" si="62"/>
        <v>1.5868794225942207E-3</v>
      </c>
      <c r="M560" s="6">
        <f t="shared" si="63"/>
        <v>0</v>
      </c>
    </row>
    <row r="561" spans="1:13" x14ac:dyDescent="0.25">
      <c r="A561" s="3">
        <v>41243</v>
      </c>
      <c r="B561" s="2">
        <v>6.7640000000000002</v>
      </c>
      <c r="C561" s="2">
        <v>18.223381</v>
      </c>
      <c r="D561" s="2">
        <v>22.399998</v>
      </c>
      <c r="E561" s="2">
        <v>59.097316999999997</v>
      </c>
      <c r="F561" s="2">
        <v>66.224639999999994</v>
      </c>
      <c r="G561" s="1">
        <f t="shared" si="57"/>
        <v>3.8587117839121721E-3</v>
      </c>
      <c r="H561" s="1">
        <f t="shared" si="58"/>
        <v>-6.9227313429842674E-3</v>
      </c>
      <c r="I561" s="1">
        <f t="shared" si="59"/>
        <v>-1.2244857642643603E-2</v>
      </c>
      <c r="J561" s="1">
        <f t="shared" si="60"/>
        <v>1.6800911700613153E-2</v>
      </c>
      <c r="K561" s="1">
        <f t="shared" si="61"/>
        <v>-1.1710057121454565E-2</v>
      </c>
      <c r="L561" s="6">
        <f t="shared" si="62"/>
        <v>-3.1159036186292899E-8</v>
      </c>
      <c r="M561" s="6">
        <f t="shared" si="63"/>
        <v>3.7831769057045279E-4</v>
      </c>
    </row>
    <row r="562" spans="1:13" x14ac:dyDescent="0.25">
      <c r="A562" s="3">
        <v>41246</v>
      </c>
      <c r="B562" s="2">
        <v>6.9240000000000004</v>
      </c>
      <c r="C562" s="2">
        <v>18.251715000000001</v>
      </c>
      <c r="D562" s="2">
        <v>22.240112</v>
      </c>
      <c r="E562" s="2">
        <v>58.539318000000002</v>
      </c>
      <c r="F562" s="2">
        <v>65.641953000000001</v>
      </c>
      <c r="G562" s="1">
        <f t="shared" si="57"/>
        <v>2.3654642223536415E-2</v>
      </c>
      <c r="H562" s="1">
        <f t="shared" si="58"/>
        <v>1.5548157611366964E-3</v>
      </c>
      <c r="I562" s="1">
        <f t="shared" si="59"/>
        <v>-7.137768494443586E-3</v>
      </c>
      <c r="J562" s="1">
        <f t="shared" si="60"/>
        <v>-9.4420360910799639E-3</v>
      </c>
      <c r="K562" s="1">
        <f t="shared" si="61"/>
        <v>-8.7986435260348772E-3</v>
      </c>
      <c r="L562" s="6">
        <f t="shared" si="62"/>
        <v>-1.430126138339656E-3</v>
      </c>
      <c r="M562" s="6">
        <f t="shared" si="63"/>
        <v>1.8084126698739225E-3</v>
      </c>
    </row>
    <row r="563" spans="1:13" x14ac:dyDescent="0.25">
      <c r="A563" s="3">
        <v>41247</v>
      </c>
      <c r="B563" s="2">
        <v>6.78</v>
      </c>
      <c r="C563" s="2">
        <v>17.929767999999999</v>
      </c>
      <c r="D563" s="2">
        <v>22.189629</v>
      </c>
      <c r="E563" s="2">
        <v>59.179355999999999</v>
      </c>
      <c r="F563" s="2">
        <v>65.385566999999995</v>
      </c>
      <c r="G563" s="1">
        <f t="shared" si="57"/>
        <v>-2.0797227036395194E-2</v>
      </c>
      <c r="H563" s="1">
        <f t="shared" si="58"/>
        <v>-1.7639273898370722E-2</v>
      </c>
      <c r="I563" s="1">
        <f t="shared" si="59"/>
        <v>-2.2699076335587209E-3</v>
      </c>
      <c r="J563" s="1">
        <f t="shared" si="60"/>
        <v>1.0933472098188624E-2</v>
      </c>
      <c r="K563" s="1">
        <f t="shared" si="61"/>
        <v>-3.9058252882878675E-3</v>
      </c>
      <c r="L563" s="6">
        <f t="shared" si="62"/>
        <v>-4.9864560848037996E-3</v>
      </c>
      <c r="M563" s="6">
        <f t="shared" si="63"/>
        <v>5.3647426163380661E-3</v>
      </c>
    </row>
    <row r="564" spans="1:13" x14ac:dyDescent="0.25">
      <c r="A564" s="3">
        <v>41248</v>
      </c>
      <c r="B564" s="2">
        <v>6.742</v>
      </c>
      <c r="C564" s="2">
        <v>16.775863999999999</v>
      </c>
      <c r="D564" s="2">
        <v>22.442063999999998</v>
      </c>
      <c r="E564" s="2">
        <v>59.119953000000002</v>
      </c>
      <c r="F564" s="2">
        <v>66.853935000000007</v>
      </c>
      <c r="G564" s="1">
        <f t="shared" si="57"/>
        <v>-5.6047197640118895E-3</v>
      </c>
      <c r="H564" s="1">
        <f t="shared" si="58"/>
        <v>-6.4356884037763407E-2</v>
      </c>
      <c r="I564" s="1">
        <f t="shared" si="59"/>
        <v>1.1376260504400326E-2</v>
      </c>
      <c r="J564" s="1">
        <f t="shared" si="60"/>
        <v>-1.0037790880994546E-3</v>
      </c>
      <c r="K564" s="1">
        <f t="shared" si="61"/>
        <v>2.2457066098394707E-2</v>
      </c>
      <c r="L564" s="6">
        <f t="shared" si="62"/>
        <v>-1.55505405218482E-2</v>
      </c>
      <c r="M564" s="6">
        <f t="shared" si="63"/>
        <v>1.5928827053382465E-2</v>
      </c>
    </row>
    <row r="565" spans="1:13" x14ac:dyDescent="0.25">
      <c r="A565" s="3">
        <v>41249</v>
      </c>
      <c r="B565" s="2">
        <v>6.78</v>
      </c>
      <c r="C565" s="2">
        <v>17.038959999999999</v>
      </c>
      <c r="D565" s="2">
        <v>22.492556</v>
      </c>
      <c r="E565" s="2">
        <v>59.070438000000003</v>
      </c>
      <c r="F565" s="2">
        <v>66.776259999999994</v>
      </c>
      <c r="G565" s="1">
        <f t="shared" si="57"/>
        <v>5.6363097003857554E-3</v>
      </c>
      <c r="H565" s="1">
        <f t="shared" si="58"/>
        <v>1.5683007444504904E-2</v>
      </c>
      <c r="I565" s="1">
        <f t="shared" si="59"/>
        <v>2.2498821855245765E-3</v>
      </c>
      <c r="J565" s="1">
        <f t="shared" si="60"/>
        <v>-8.3753449533352509E-4</v>
      </c>
      <c r="K565" s="1">
        <f t="shared" si="61"/>
        <v>-1.1618613025548008E-3</v>
      </c>
      <c r="L565" s="6">
        <f t="shared" si="62"/>
        <v>5.4948373653211091E-3</v>
      </c>
      <c r="M565" s="6">
        <f t="shared" si="63"/>
        <v>0</v>
      </c>
    </row>
    <row r="566" spans="1:13" x14ac:dyDescent="0.25">
      <c r="A566" s="3">
        <v>41250</v>
      </c>
      <c r="B566" s="2">
        <v>6.8339999999999996</v>
      </c>
      <c r="C566" s="2">
        <v>16.603369000000001</v>
      </c>
      <c r="D566" s="2">
        <v>22.265357999999999</v>
      </c>
      <c r="E566" s="2">
        <v>59.648040999999999</v>
      </c>
      <c r="F566" s="2">
        <v>67.584250999999995</v>
      </c>
      <c r="G566" s="1">
        <f t="shared" si="57"/>
        <v>7.964601769911317E-3</v>
      </c>
      <c r="H566" s="1">
        <f t="shared" si="58"/>
        <v>-2.5564412381976265E-2</v>
      </c>
      <c r="I566" s="1">
        <f t="shared" si="59"/>
        <v>-1.0101030758798646E-2</v>
      </c>
      <c r="J566" s="1">
        <f t="shared" si="60"/>
        <v>9.7782075020333981E-3</v>
      </c>
      <c r="K566" s="1">
        <f t="shared" si="61"/>
        <v>1.2099973852983004E-2</v>
      </c>
      <c r="L566" s="6">
        <f t="shared" si="62"/>
        <v>-6.114582993180781E-3</v>
      </c>
      <c r="M566" s="6">
        <f t="shared" si="63"/>
        <v>6.4928695247150475E-3</v>
      </c>
    </row>
    <row r="567" spans="1:13" x14ac:dyDescent="0.25">
      <c r="A567" s="3">
        <v>41253</v>
      </c>
      <c r="B567" s="2">
        <v>6.9139999999999997</v>
      </c>
      <c r="C567" s="2">
        <v>16.496569000000001</v>
      </c>
      <c r="D567" s="2">
        <v>22.669263999999998</v>
      </c>
      <c r="E567" s="2">
        <v>59.532532000000003</v>
      </c>
      <c r="F567" s="2">
        <v>67.770743999999993</v>
      </c>
      <c r="G567" s="1">
        <f t="shared" si="57"/>
        <v>1.1706175007316411E-2</v>
      </c>
      <c r="H567" s="1">
        <f t="shared" si="58"/>
        <v>-6.4324294665739634E-3</v>
      </c>
      <c r="I567" s="1">
        <f t="shared" si="59"/>
        <v>1.8140557183046413E-2</v>
      </c>
      <c r="J567" s="1">
        <f t="shared" si="60"/>
        <v>-1.936509532643238E-3</v>
      </c>
      <c r="K567" s="1">
        <f t="shared" si="61"/>
        <v>2.7594150595824374E-3</v>
      </c>
      <c r="L567" s="6">
        <f t="shared" si="62"/>
        <v>4.4824276730602202E-3</v>
      </c>
      <c r="M567" s="6">
        <f t="shared" si="63"/>
        <v>0</v>
      </c>
    </row>
    <row r="568" spans="1:13" x14ac:dyDescent="0.25">
      <c r="A568" s="3">
        <v>41254</v>
      </c>
      <c r="B568" s="2">
        <v>7.056</v>
      </c>
      <c r="C568" s="2">
        <v>16.856815000000001</v>
      </c>
      <c r="D568" s="2">
        <v>22.989028999999999</v>
      </c>
      <c r="E568" s="2">
        <v>58.492846999999998</v>
      </c>
      <c r="F568" s="2">
        <v>67.848388999999997</v>
      </c>
      <c r="G568" s="1">
        <f t="shared" si="57"/>
        <v>2.0538038761932276E-2</v>
      </c>
      <c r="H568" s="1">
        <f t="shared" si="58"/>
        <v>2.1837631813015124E-2</v>
      </c>
      <c r="I568" s="1">
        <f t="shared" si="59"/>
        <v>1.410566306872596E-2</v>
      </c>
      <c r="J568" s="1">
        <f t="shared" si="60"/>
        <v>-1.746414884554226E-2</v>
      </c>
      <c r="K568" s="1">
        <f t="shared" si="61"/>
        <v>1.1457008646682532E-3</v>
      </c>
      <c r="L568" s="6">
        <f t="shared" si="62"/>
        <v>7.6458994189877215E-3</v>
      </c>
      <c r="M568" s="6">
        <f t="shared" si="63"/>
        <v>0</v>
      </c>
    </row>
    <row r="569" spans="1:13" x14ac:dyDescent="0.25">
      <c r="A569" s="3">
        <v>41255</v>
      </c>
      <c r="B569" s="2">
        <v>7.0519999999999996</v>
      </c>
      <c r="C569" s="2">
        <v>16.782398000000001</v>
      </c>
      <c r="D569" s="2">
        <v>22.921709</v>
      </c>
      <c r="E569" s="2">
        <v>56.883873000000001</v>
      </c>
      <c r="F569" s="2">
        <v>68.330093000000005</v>
      </c>
      <c r="G569" s="1">
        <f t="shared" si="57"/>
        <v>-5.6689342403637433E-4</v>
      </c>
      <c r="H569" s="1">
        <f t="shared" si="58"/>
        <v>-4.4146536578826279E-3</v>
      </c>
      <c r="I569" s="1">
        <f t="shared" si="59"/>
        <v>-2.9283533462852729E-3</v>
      </c>
      <c r="J569" s="1">
        <f t="shared" si="60"/>
        <v>-2.7507192460643926E-2</v>
      </c>
      <c r="K569" s="1">
        <f t="shared" si="61"/>
        <v>7.0997116821742701E-3</v>
      </c>
      <c r="L569" s="6">
        <f t="shared" si="62"/>
        <v>-1.0384176298786088E-2</v>
      </c>
      <c r="M569" s="6">
        <f t="shared" si="63"/>
        <v>1.0762462830320355E-2</v>
      </c>
    </row>
    <row r="570" spans="1:13" x14ac:dyDescent="0.25">
      <c r="A570" s="3">
        <v>41256</v>
      </c>
      <c r="B570" s="2">
        <v>6.7220000000000004</v>
      </c>
      <c r="C570" s="2">
        <v>16.492516999999999</v>
      </c>
      <c r="D570" s="2">
        <v>22.812317</v>
      </c>
      <c r="E570" s="2">
        <v>56.966403999999997</v>
      </c>
      <c r="F570" s="2">
        <v>68.648605000000003</v>
      </c>
      <c r="G570" s="1">
        <f t="shared" si="57"/>
        <v>-4.6795235394214263E-2</v>
      </c>
      <c r="H570" s="1">
        <f t="shared" si="58"/>
        <v>-1.727291892374383E-2</v>
      </c>
      <c r="I570" s="1">
        <f t="shared" si="59"/>
        <v>-4.7724190198906724E-3</v>
      </c>
      <c r="J570" s="1">
        <f t="shared" si="60"/>
        <v>1.4508681573071058E-3</v>
      </c>
      <c r="K570" s="1">
        <f t="shared" si="61"/>
        <v>4.6613722595107987E-3</v>
      </c>
      <c r="L570" s="6">
        <f t="shared" si="62"/>
        <v>-1.1818318207063664E-2</v>
      </c>
      <c r="M570" s="6">
        <f t="shared" si="63"/>
        <v>1.2196604738597931E-2</v>
      </c>
    </row>
    <row r="571" spans="1:13" x14ac:dyDescent="0.25">
      <c r="A571" s="3">
        <v>41257</v>
      </c>
      <c r="B571" s="2">
        <v>6.7619999999999996</v>
      </c>
      <c r="C571" s="2">
        <v>15.872908000000001</v>
      </c>
      <c r="D571" s="2">
        <v>22.559878999999999</v>
      </c>
      <c r="E571" s="2">
        <v>56.7271</v>
      </c>
      <c r="F571" s="2">
        <v>69.145859000000002</v>
      </c>
      <c r="G571" s="1">
        <f t="shared" si="57"/>
        <v>5.9506099375183918E-3</v>
      </c>
      <c r="H571" s="1">
        <f t="shared" si="58"/>
        <v>-3.7569098761577657E-2</v>
      </c>
      <c r="I571" s="1">
        <f t="shared" si="59"/>
        <v>-1.1065864111918233E-2</v>
      </c>
      <c r="J571" s="1">
        <f t="shared" si="60"/>
        <v>-4.2007917508711801E-3</v>
      </c>
      <c r="K571" s="1">
        <f t="shared" si="61"/>
        <v>7.2434683851185788E-3</v>
      </c>
      <c r="L571" s="6">
        <f t="shared" si="62"/>
        <v>-1.4171549229374341E-2</v>
      </c>
      <c r="M571" s="6">
        <f t="shared" si="63"/>
        <v>1.4549835760908608E-2</v>
      </c>
    </row>
    <row r="572" spans="1:13" x14ac:dyDescent="0.25">
      <c r="A572" s="3">
        <v>41260</v>
      </c>
      <c r="B572" s="2">
        <v>6.88</v>
      </c>
      <c r="C572" s="2">
        <v>16.154378999999999</v>
      </c>
      <c r="D572" s="2">
        <v>22.803902000000001</v>
      </c>
      <c r="E572" s="2">
        <v>57.098407999999999</v>
      </c>
      <c r="F572" s="2">
        <v>69.643082000000007</v>
      </c>
      <c r="G572" s="1">
        <f t="shared" si="57"/>
        <v>1.7450458444247419E-2</v>
      </c>
      <c r="H572" s="1">
        <f t="shared" si="58"/>
        <v>1.7732793512064582E-2</v>
      </c>
      <c r="I572" s="1">
        <f t="shared" si="59"/>
        <v>1.0816680355422159E-2</v>
      </c>
      <c r="J572" s="1">
        <f t="shared" si="60"/>
        <v>6.5455135199929959E-3</v>
      </c>
      <c r="K572" s="1">
        <f t="shared" si="61"/>
        <v>7.1909295392513783E-3</v>
      </c>
      <c r="L572" s="6">
        <f t="shared" si="62"/>
        <v>1.2318156835130923E-2</v>
      </c>
      <c r="M572" s="6">
        <f t="shared" si="63"/>
        <v>0</v>
      </c>
    </row>
    <row r="573" spans="1:13" x14ac:dyDescent="0.25">
      <c r="A573" s="3">
        <v>41261</v>
      </c>
      <c r="B573" s="2">
        <v>6.9180000000000001</v>
      </c>
      <c r="C573" s="2">
        <v>16.623605999999999</v>
      </c>
      <c r="D573" s="2">
        <v>23.190982999999999</v>
      </c>
      <c r="E573" s="2">
        <v>57.345942999999998</v>
      </c>
      <c r="F573" s="2">
        <v>70.521018999999995</v>
      </c>
      <c r="G573" s="1">
        <f t="shared" si="57"/>
        <v>5.5232558139535204E-3</v>
      </c>
      <c r="H573" s="1">
        <f t="shared" si="58"/>
        <v>2.9046427597124058E-2</v>
      </c>
      <c r="I573" s="1">
        <f t="shared" si="59"/>
        <v>1.6974331848996549E-2</v>
      </c>
      <c r="J573" s="1">
        <f t="shared" si="60"/>
        <v>4.3352347056682117E-3</v>
      </c>
      <c r="K573" s="1">
        <f t="shared" si="61"/>
        <v>1.2606234169820096E-2</v>
      </c>
      <c r="L573" s="6">
        <f t="shared" si="62"/>
        <v>1.5066437517256151E-2</v>
      </c>
      <c r="M573" s="6">
        <f t="shared" si="63"/>
        <v>0</v>
      </c>
    </row>
    <row r="574" spans="1:13" x14ac:dyDescent="0.25">
      <c r="A574" s="3">
        <v>41262</v>
      </c>
      <c r="B574" s="2">
        <v>6.9219999999999997</v>
      </c>
      <c r="C574" s="2">
        <v>16.387277999999998</v>
      </c>
      <c r="D574" s="2">
        <v>22.980604</v>
      </c>
      <c r="E574" s="2">
        <v>56.537318999999997</v>
      </c>
      <c r="F574" s="2">
        <v>70.536545000000004</v>
      </c>
      <c r="G574" s="1">
        <f t="shared" si="57"/>
        <v>5.7820179242540348E-4</v>
      </c>
      <c r="H574" s="1">
        <f t="shared" si="58"/>
        <v>-1.4216410085754028E-2</v>
      </c>
      <c r="I574" s="1">
        <f t="shared" si="59"/>
        <v>-9.071586141906951E-3</v>
      </c>
      <c r="J574" s="1">
        <f t="shared" si="60"/>
        <v>-1.410080570128569E-2</v>
      </c>
      <c r="K574" s="1">
        <f t="shared" si="61"/>
        <v>2.2016131105551118E-4</v>
      </c>
      <c r="L574" s="6">
        <f t="shared" si="62"/>
        <v>-1.0755630873158627E-2</v>
      </c>
      <c r="M574" s="6">
        <f t="shared" si="63"/>
        <v>1.1133917404692894E-2</v>
      </c>
    </row>
    <row r="575" spans="1:13" x14ac:dyDescent="0.25">
      <c r="A575" s="3">
        <v>41263</v>
      </c>
      <c r="B575" s="2">
        <v>6.8860000000000001</v>
      </c>
      <c r="C575" s="2">
        <v>16.244679999999999</v>
      </c>
      <c r="D575" s="2">
        <v>23.291955999999999</v>
      </c>
      <c r="E575" s="2">
        <v>56.93338</v>
      </c>
      <c r="F575" s="2">
        <v>69.934882999999999</v>
      </c>
      <c r="G575" s="1">
        <f t="shared" si="57"/>
        <v>-5.200809014735519E-3</v>
      </c>
      <c r="H575" s="1">
        <f t="shared" si="58"/>
        <v>-8.7017502235575694E-3</v>
      </c>
      <c r="I575" s="1">
        <f t="shared" si="59"/>
        <v>1.3548468961042115E-2</v>
      </c>
      <c r="J575" s="1">
        <f t="shared" si="60"/>
        <v>7.0053021085065836E-3</v>
      </c>
      <c r="K575" s="1">
        <f t="shared" si="61"/>
        <v>-8.5297911883833732E-3</v>
      </c>
      <c r="L575" s="6">
        <f t="shared" si="62"/>
        <v>2.9887793018440194E-3</v>
      </c>
      <c r="M575" s="6">
        <f t="shared" si="63"/>
        <v>0</v>
      </c>
    </row>
    <row r="576" spans="1:13" x14ac:dyDescent="0.25">
      <c r="A576" s="3">
        <v>41264</v>
      </c>
      <c r="B576" s="2">
        <v>6.8</v>
      </c>
      <c r="C576" s="2">
        <v>16.169951999999999</v>
      </c>
      <c r="D576" s="2">
        <v>23.098423</v>
      </c>
      <c r="E576" s="2">
        <v>56.644584999999999</v>
      </c>
      <c r="F576" s="2">
        <v>68.684630999999996</v>
      </c>
      <c r="G576" s="1">
        <f t="shared" si="57"/>
        <v>-1.2489108335753785E-2</v>
      </c>
      <c r="H576" s="1">
        <f t="shared" si="58"/>
        <v>-4.6001521728959993E-3</v>
      </c>
      <c r="I576" s="1">
        <f t="shared" si="59"/>
        <v>-8.3090059074470979E-3</v>
      </c>
      <c r="J576" s="1">
        <f t="shared" si="60"/>
        <v>-5.0725075518087692E-3</v>
      </c>
      <c r="K576" s="1">
        <f t="shared" si="61"/>
        <v>-1.7877373155825604E-2</v>
      </c>
      <c r="L576" s="6">
        <f t="shared" si="62"/>
        <v>-6.8521937960284709E-3</v>
      </c>
      <c r="M576" s="6">
        <f t="shared" si="63"/>
        <v>7.2304803275627374E-3</v>
      </c>
    </row>
    <row r="577" spans="1:13" x14ac:dyDescent="0.25">
      <c r="A577" s="3">
        <v>41267</v>
      </c>
      <c r="B577" s="2">
        <v>6.8559999999999999</v>
      </c>
      <c r="C577" s="2">
        <v>16.196102</v>
      </c>
      <c r="D577" s="2">
        <v>22.770243000000001</v>
      </c>
      <c r="E577" s="2">
        <v>56.578578999999998</v>
      </c>
      <c r="F577" s="2">
        <v>68.356460999999996</v>
      </c>
      <c r="G577" s="1">
        <f t="shared" si="57"/>
        <v>8.2352941176471184E-3</v>
      </c>
      <c r="H577" s="1">
        <f t="shared" si="58"/>
        <v>1.6171971320633194E-3</v>
      </c>
      <c r="I577" s="1">
        <f t="shared" si="59"/>
        <v>-1.4207896357253502E-2</v>
      </c>
      <c r="J577" s="1">
        <f t="shared" si="60"/>
        <v>-1.1652658413863204E-3</v>
      </c>
      <c r="K577" s="1">
        <f t="shared" si="61"/>
        <v>-4.7779247733018559E-3</v>
      </c>
      <c r="L577" s="6">
        <f t="shared" si="62"/>
        <v>-3.011287905070725E-3</v>
      </c>
      <c r="M577" s="6">
        <f t="shared" si="63"/>
        <v>3.3895744366049915E-3</v>
      </c>
    </row>
    <row r="578" spans="1:13" x14ac:dyDescent="0.25">
      <c r="A578" s="3">
        <v>41269</v>
      </c>
      <c r="B578" s="2">
        <v>6.718</v>
      </c>
      <c r="C578" s="2">
        <v>15.972859</v>
      </c>
      <c r="D578" s="2">
        <v>22.601948</v>
      </c>
      <c r="E578" s="2">
        <v>56.100025000000002</v>
      </c>
      <c r="F578" s="2">
        <v>68.504920999999996</v>
      </c>
      <c r="G578" s="1">
        <f t="shared" si="57"/>
        <v>-2.0128354725787667E-2</v>
      </c>
      <c r="H578" s="1">
        <f t="shared" si="58"/>
        <v>-1.378374870694199E-2</v>
      </c>
      <c r="I578" s="1">
        <f t="shared" si="59"/>
        <v>-7.3910058843026372E-3</v>
      </c>
      <c r="J578" s="1">
        <f t="shared" si="60"/>
        <v>-8.4582187898355476E-3</v>
      </c>
      <c r="K578" s="1">
        <f t="shared" si="61"/>
        <v>2.1718502951755259E-3</v>
      </c>
      <c r="L578" s="6">
        <f t="shared" si="62"/>
        <v>-1.1132695495131021E-2</v>
      </c>
      <c r="M578" s="6">
        <f t="shared" si="63"/>
        <v>1.1510982026665287E-2</v>
      </c>
    </row>
    <row r="579" spans="1:13" x14ac:dyDescent="0.25">
      <c r="A579" s="3">
        <v>41270</v>
      </c>
      <c r="B579" s="2">
        <v>6.7380000000000004</v>
      </c>
      <c r="C579" s="2">
        <v>16.037002999999999</v>
      </c>
      <c r="D579" s="2">
        <v>22.686095999999999</v>
      </c>
      <c r="E579" s="2">
        <v>56.265045000000001</v>
      </c>
      <c r="F579" s="2">
        <v>68.497116000000005</v>
      </c>
      <c r="G579" s="1">
        <f t="shared" si="57"/>
        <v>2.9770765108663166E-3</v>
      </c>
      <c r="H579" s="1">
        <f t="shared" si="58"/>
        <v>4.0158120722155743E-3</v>
      </c>
      <c r="I579" s="1">
        <f t="shared" si="59"/>
        <v>3.72304192541284E-3</v>
      </c>
      <c r="J579" s="1">
        <f t="shared" si="60"/>
        <v>2.9415316659839874E-3</v>
      </c>
      <c r="K579" s="1">
        <f t="shared" si="61"/>
        <v>-1.1393342092880232E-4</v>
      </c>
      <c r="L579" s="6">
        <f t="shared" si="62"/>
        <v>3.4741928739878236E-3</v>
      </c>
      <c r="M579" s="6">
        <f t="shared" si="63"/>
        <v>0</v>
      </c>
    </row>
    <row r="580" spans="1:13" x14ac:dyDescent="0.25">
      <c r="A580" s="3">
        <v>41271</v>
      </c>
      <c r="B580" s="2">
        <v>6.6440000000000001</v>
      </c>
      <c r="C580" s="2">
        <v>15.866683</v>
      </c>
      <c r="D580" s="2">
        <v>22.341090999999999</v>
      </c>
      <c r="E580" s="2">
        <v>55.786476</v>
      </c>
      <c r="F580" s="2">
        <v>67.832924000000006</v>
      </c>
      <c r="G580" s="1">
        <f t="shared" si="57"/>
        <v>-1.395072721875934E-2</v>
      </c>
      <c r="H580" s="1">
        <f t="shared" si="58"/>
        <v>-1.0620438245225627E-2</v>
      </c>
      <c r="I580" s="1">
        <f t="shared" si="59"/>
        <v>-1.5207773078276698E-2</v>
      </c>
      <c r="J580" s="1">
        <f t="shared" si="60"/>
        <v>-8.5056183639415917E-3</v>
      </c>
      <c r="K580" s="1">
        <f t="shared" si="61"/>
        <v>-9.6966418264967658E-3</v>
      </c>
      <c r="L580" s="6">
        <f t="shared" si="62"/>
        <v>-1.1767597116038499E-2</v>
      </c>
      <c r="M580" s="6">
        <f t="shared" si="63"/>
        <v>1.2145883647572766E-2</v>
      </c>
    </row>
    <row r="581" spans="1:13" x14ac:dyDescent="0.25">
      <c r="A581" s="3">
        <v>41274</v>
      </c>
      <c r="B581" s="2">
        <v>6.774</v>
      </c>
      <c r="C581" s="2">
        <v>16.569739999999999</v>
      </c>
      <c r="D581" s="2">
        <v>22.475725000000001</v>
      </c>
      <c r="E581" s="2">
        <v>56.298045999999999</v>
      </c>
      <c r="F581" s="2">
        <v>70.020820999999998</v>
      </c>
      <c r="G581" s="1">
        <f t="shared" ref="G581:G644" si="64">B581/B580-1</f>
        <v>1.9566526189042754E-2</v>
      </c>
      <c r="H581" s="1">
        <f t="shared" ref="H581:H644" si="65">C581/C580-1</f>
        <v>4.4310269512537692E-2</v>
      </c>
      <c r="I581" s="1">
        <f t="shared" ref="I581:I644" si="66">D581/D580-1</f>
        <v>6.0262947767413255E-3</v>
      </c>
      <c r="J581" s="1">
        <f t="shared" ref="J581:J644" si="67">E581/E580-1</f>
        <v>9.1701436742481768E-3</v>
      </c>
      <c r="K581" s="1">
        <f t="shared" ref="K581:K644" si="68">F581/F580-1</f>
        <v>3.2254204462717651E-2</v>
      </c>
      <c r="L581" s="6">
        <f t="shared" ref="L581:L644" si="69">SUMPRODUCT(P$7:T$7,G581:K581)</f>
        <v>1.9348018809780439E-2</v>
      </c>
      <c r="M581" s="6">
        <f t="shared" ref="M581:M644" si="70">MAX(P$10-L581,0)</f>
        <v>0</v>
      </c>
    </row>
    <row r="582" spans="1:13" x14ac:dyDescent="0.25">
      <c r="A582" s="3">
        <v>41276</v>
      </c>
      <c r="B582" s="2">
        <v>7.0720000000000001</v>
      </c>
      <c r="C582" s="2">
        <v>17.094694</v>
      </c>
      <c r="D582" s="2">
        <v>23.241472000000002</v>
      </c>
      <c r="E582" s="2">
        <v>57.131419999999999</v>
      </c>
      <c r="F582" s="2">
        <v>73.060462999999999</v>
      </c>
      <c r="G582" s="1">
        <f t="shared" si="64"/>
        <v>4.3991733097136221E-2</v>
      </c>
      <c r="H582" s="1">
        <f t="shared" si="65"/>
        <v>3.1681486854953755E-2</v>
      </c>
      <c r="I582" s="1">
        <f t="shared" si="66"/>
        <v>3.4069957698806164E-2</v>
      </c>
      <c r="J582" s="1">
        <f t="shared" si="67"/>
        <v>1.4802893869531486E-2</v>
      </c>
      <c r="K582" s="1">
        <f t="shared" si="68"/>
        <v>4.3410544986326238E-2</v>
      </c>
      <c r="L582" s="6">
        <f t="shared" si="69"/>
        <v>2.8929634978230302E-2</v>
      </c>
      <c r="M582" s="6">
        <f t="shared" si="70"/>
        <v>0</v>
      </c>
    </row>
    <row r="583" spans="1:13" x14ac:dyDescent="0.25">
      <c r="A583" s="3">
        <v>41277</v>
      </c>
      <c r="B583" s="2">
        <v>6.9539999999999997</v>
      </c>
      <c r="C583" s="2">
        <v>16.878920000000001</v>
      </c>
      <c r="D583" s="2">
        <v>22.930119999999999</v>
      </c>
      <c r="E583" s="2">
        <v>56.768371999999999</v>
      </c>
      <c r="F583" s="2">
        <v>73.763717999999997</v>
      </c>
      <c r="G583" s="1">
        <f t="shared" si="64"/>
        <v>-1.6685520361991002E-2</v>
      </c>
      <c r="H583" s="1">
        <f t="shared" si="65"/>
        <v>-1.2622279170367068E-2</v>
      </c>
      <c r="I583" s="1">
        <f t="shared" si="66"/>
        <v>-1.3396397611993072E-2</v>
      </c>
      <c r="J583" s="1">
        <f t="shared" si="67"/>
        <v>-6.3546118755668513E-3</v>
      </c>
      <c r="K583" s="1">
        <f t="shared" si="68"/>
        <v>9.6256575871960237E-3</v>
      </c>
      <c r="L583" s="6">
        <f t="shared" si="69"/>
        <v>-1.1501533278596746E-2</v>
      </c>
      <c r="M583" s="6">
        <f t="shared" si="70"/>
        <v>1.1879819810131012E-2</v>
      </c>
    </row>
    <row r="584" spans="1:13" x14ac:dyDescent="0.25">
      <c r="A584" s="3">
        <v>41278</v>
      </c>
      <c r="B584" s="2">
        <v>6.88</v>
      </c>
      <c r="C584" s="2">
        <v>16.408764000000001</v>
      </c>
      <c r="D584" s="2">
        <v>22.500971</v>
      </c>
      <c r="E584" s="2">
        <v>56.982899000000003</v>
      </c>
      <c r="F584" s="2">
        <v>74.170035999999996</v>
      </c>
      <c r="G584" s="1">
        <f t="shared" si="64"/>
        <v>-1.064135749209083E-2</v>
      </c>
      <c r="H584" s="1">
        <f t="shared" si="65"/>
        <v>-2.7854625769895169E-2</v>
      </c>
      <c r="I584" s="1">
        <f t="shared" si="66"/>
        <v>-1.8715514790153653E-2</v>
      </c>
      <c r="J584" s="1">
        <f t="shared" si="67"/>
        <v>3.7789880604643944E-3</v>
      </c>
      <c r="K584" s="1">
        <f t="shared" si="68"/>
        <v>5.5083720156297034E-3</v>
      </c>
      <c r="L584" s="6">
        <f t="shared" si="69"/>
        <v>-1.3483440763148231E-2</v>
      </c>
      <c r="M584" s="6">
        <f t="shared" si="70"/>
        <v>1.3861727294682498E-2</v>
      </c>
    </row>
    <row r="585" spans="1:13" x14ac:dyDescent="0.25">
      <c r="A585" s="3">
        <v>41281</v>
      </c>
      <c r="B585" s="2">
        <v>6.8680000000000003</v>
      </c>
      <c r="C585" s="2">
        <v>16.312239000000002</v>
      </c>
      <c r="D585" s="2">
        <v>22.458901999999998</v>
      </c>
      <c r="E585" s="2">
        <v>56.438319999999997</v>
      </c>
      <c r="F585" s="2">
        <v>74.396659999999997</v>
      </c>
      <c r="G585" s="1">
        <f t="shared" si="64"/>
        <v>-1.7441860465116088E-3</v>
      </c>
      <c r="H585" s="1">
        <f t="shared" si="65"/>
        <v>-5.8825271665799983E-3</v>
      </c>
      <c r="I585" s="1">
        <f t="shared" si="66"/>
        <v>-1.8696526474346609E-3</v>
      </c>
      <c r="J585" s="1">
        <f t="shared" si="67"/>
        <v>-9.5568847769574861E-3</v>
      </c>
      <c r="K585" s="1">
        <f t="shared" si="68"/>
        <v>3.0554656869790087E-3</v>
      </c>
      <c r="L585" s="6">
        <f t="shared" si="69"/>
        <v>-5.2660116374184836E-3</v>
      </c>
      <c r="M585" s="6">
        <f t="shared" si="70"/>
        <v>5.6442981689527501E-3</v>
      </c>
    </row>
    <row r="586" spans="1:13" x14ac:dyDescent="0.25">
      <c r="A586" s="3">
        <v>41282</v>
      </c>
      <c r="B586" s="2">
        <v>6.7359999999999998</v>
      </c>
      <c r="C586" s="2">
        <v>16.35615</v>
      </c>
      <c r="D586" s="2">
        <v>22.341090999999999</v>
      </c>
      <c r="E586" s="2">
        <v>56.595084999999997</v>
      </c>
      <c r="F586" s="2">
        <v>73.451133999999996</v>
      </c>
      <c r="G586" s="1">
        <f t="shared" si="64"/>
        <v>-1.9219569015725191E-2</v>
      </c>
      <c r="H586" s="1">
        <f t="shared" si="65"/>
        <v>2.6919051394476146E-3</v>
      </c>
      <c r="I586" s="1">
        <f t="shared" si="66"/>
        <v>-5.245625988305247E-3</v>
      </c>
      <c r="J586" s="1">
        <f t="shared" si="67"/>
        <v>2.7776340613965278E-3</v>
      </c>
      <c r="K586" s="1">
        <f t="shared" si="68"/>
        <v>-1.2709253345513094E-2</v>
      </c>
      <c r="L586" s="6">
        <f t="shared" si="69"/>
        <v>-2.4502801522250251E-3</v>
      </c>
      <c r="M586" s="6">
        <f t="shared" si="70"/>
        <v>2.8285666837592916E-3</v>
      </c>
    </row>
    <row r="587" spans="1:13" x14ac:dyDescent="0.25">
      <c r="A587" s="3">
        <v>41283</v>
      </c>
      <c r="B587" s="2">
        <v>6.7279999999999998</v>
      </c>
      <c r="C587" s="2">
        <v>16.100521000000001</v>
      </c>
      <c r="D587" s="2">
        <v>22.467312</v>
      </c>
      <c r="E587" s="2">
        <v>56.578578999999998</v>
      </c>
      <c r="F587" s="2">
        <v>73.794983000000002</v>
      </c>
      <c r="G587" s="1">
        <f t="shared" si="64"/>
        <v>-1.1876484560570111E-3</v>
      </c>
      <c r="H587" s="1">
        <f t="shared" si="65"/>
        <v>-1.5628922454244965E-2</v>
      </c>
      <c r="I587" s="1">
        <f t="shared" si="66"/>
        <v>5.6497240891235645E-3</v>
      </c>
      <c r="J587" s="1">
        <f t="shared" si="67"/>
        <v>-2.9165076790682587E-4</v>
      </c>
      <c r="K587" s="1">
        <f t="shared" si="68"/>
        <v>4.6813300390979862E-3</v>
      </c>
      <c r="L587" s="6">
        <f t="shared" si="69"/>
        <v>-2.9195039322428189E-3</v>
      </c>
      <c r="M587" s="6">
        <f t="shared" si="70"/>
        <v>3.2977904637770854E-3</v>
      </c>
    </row>
    <row r="588" spans="1:13" x14ac:dyDescent="0.25">
      <c r="A588" s="3">
        <v>41284</v>
      </c>
      <c r="B588" s="2">
        <v>6.7060000000000004</v>
      </c>
      <c r="C588" s="2">
        <v>16.3001</v>
      </c>
      <c r="D588" s="2">
        <v>22.265357999999999</v>
      </c>
      <c r="E588" s="2">
        <v>56.405307999999998</v>
      </c>
      <c r="F588" s="2">
        <v>74.295067000000003</v>
      </c>
      <c r="G588" s="1">
        <f t="shared" si="64"/>
        <v>-3.2699167657549433E-3</v>
      </c>
      <c r="H588" s="1">
        <f t="shared" si="65"/>
        <v>1.2395810048631439E-2</v>
      </c>
      <c r="I588" s="1">
        <f t="shared" si="66"/>
        <v>-8.9887922507152496E-3</v>
      </c>
      <c r="J588" s="1">
        <f t="shared" si="67"/>
        <v>-3.0624841249548007E-3</v>
      </c>
      <c r="K588" s="1">
        <f t="shared" si="68"/>
        <v>6.7766666468369596E-3</v>
      </c>
      <c r="L588" s="6">
        <f t="shared" si="69"/>
        <v>-5.3932113176427955E-4</v>
      </c>
      <c r="M588" s="6">
        <f t="shared" si="70"/>
        <v>9.1760766329854605E-4</v>
      </c>
    </row>
    <row r="589" spans="1:13" x14ac:dyDescent="0.25">
      <c r="A589" s="3">
        <v>41285</v>
      </c>
      <c r="B589" s="2">
        <v>6.5819999999999999</v>
      </c>
      <c r="C589" s="2">
        <v>16.200154999999999</v>
      </c>
      <c r="D589" s="2">
        <v>22.576703999999999</v>
      </c>
      <c r="E589" s="2">
        <v>56.628081999999999</v>
      </c>
      <c r="F589" s="2">
        <v>74.380996999999994</v>
      </c>
      <c r="G589" s="1">
        <f t="shared" si="64"/>
        <v>-1.8490903668356817E-2</v>
      </c>
      <c r="H589" s="1">
        <f t="shared" si="65"/>
        <v>-6.1315574751076296E-3</v>
      </c>
      <c r="I589" s="1">
        <f t="shared" si="66"/>
        <v>1.398342663073282E-2</v>
      </c>
      <c r="J589" s="1">
        <f t="shared" si="67"/>
        <v>3.9495219137886117E-3</v>
      </c>
      <c r="K589" s="1">
        <f t="shared" si="68"/>
        <v>1.1566043812840654E-3</v>
      </c>
      <c r="L589" s="6">
        <f t="shared" si="69"/>
        <v>1.1976914480990408E-3</v>
      </c>
      <c r="M589" s="6">
        <f t="shared" si="70"/>
        <v>0</v>
      </c>
    </row>
    <row r="590" spans="1:13" x14ac:dyDescent="0.25">
      <c r="A590" s="3">
        <v>41288</v>
      </c>
      <c r="B590" s="2">
        <v>6.6520000000000001</v>
      </c>
      <c r="C590" s="2">
        <v>15.622574999999999</v>
      </c>
      <c r="D590" s="2">
        <v>22.627195</v>
      </c>
      <c r="E590" s="2">
        <v>56.355812</v>
      </c>
      <c r="F590" s="2">
        <v>73.943443000000002</v>
      </c>
      <c r="G590" s="1">
        <f t="shared" si="64"/>
        <v>1.0635065329687166E-2</v>
      </c>
      <c r="H590" s="1">
        <f t="shared" si="65"/>
        <v>-3.5652745297807265E-2</v>
      </c>
      <c r="I590" s="1">
        <f t="shared" si="66"/>
        <v>2.2364203384162007E-3</v>
      </c>
      <c r="J590" s="1">
        <f t="shared" si="67"/>
        <v>-4.8080385275983684E-3</v>
      </c>
      <c r="K590" s="1">
        <f t="shared" si="68"/>
        <v>-5.8826046658125852E-3</v>
      </c>
      <c r="L590" s="6">
        <f t="shared" si="69"/>
        <v>-9.3041684134468443E-3</v>
      </c>
      <c r="M590" s="6">
        <f t="shared" si="70"/>
        <v>9.6824549449811108E-3</v>
      </c>
    </row>
    <row r="591" spans="1:13" x14ac:dyDescent="0.25">
      <c r="A591" s="3">
        <v>41289</v>
      </c>
      <c r="B591" s="2">
        <v>6.78</v>
      </c>
      <c r="C591" s="2">
        <v>15.129693</v>
      </c>
      <c r="D591" s="2">
        <v>22.896460000000001</v>
      </c>
      <c r="E591" s="2">
        <v>56.916907999999999</v>
      </c>
      <c r="F591" s="2">
        <v>74.756088000000005</v>
      </c>
      <c r="G591" s="1">
        <f t="shared" si="64"/>
        <v>1.9242333132892364E-2</v>
      </c>
      <c r="H591" s="1">
        <f t="shared" si="65"/>
        <v>-3.1549344458259965E-2</v>
      </c>
      <c r="I591" s="1">
        <f t="shared" si="66"/>
        <v>1.1900060966461012E-2</v>
      </c>
      <c r="J591" s="1">
        <f t="shared" si="67"/>
        <v>9.956311160949971E-3</v>
      </c>
      <c r="K591" s="1">
        <f t="shared" si="68"/>
        <v>1.0990088735792325E-2</v>
      </c>
      <c r="L591" s="6">
        <f t="shared" si="69"/>
        <v>2.0391586010529367E-4</v>
      </c>
      <c r="M591" s="6">
        <f t="shared" si="70"/>
        <v>1.7437067142897283E-4</v>
      </c>
    </row>
    <row r="592" spans="1:13" x14ac:dyDescent="0.25">
      <c r="A592" s="3">
        <v>41290</v>
      </c>
      <c r="B592" s="2">
        <v>6.82</v>
      </c>
      <c r="C592" s="2">
        <v>15.757706000000001</v>
      </c>
      <c r="D592" s="2">
        <v>22.753419999999998</v>
      </c>
      <c r="E592" s="2">
        <v>57.106639999999999</v>
      </c>
      <c r="F592" s="2">
        <v>74.380996999999994</v>
      </c>
      <c r="G592" s="1">
        <f t="shared" si="64"/>
        <v>5.8997050147493457E-3</v>
      </c>
      <c r="H592" s="1">
        <f t="shared" si="65"/>
        <v>4.1508641318763084E-2</v>
      </c>
      <c r="I592" s="1">
        <f t="shared" si="66"/>
        <v>-6.247253942312625E-3</v>
      </c>
      <c r="J592" s="1">
        <f t="shared" si="67"/>
        <v>3.3334909900586407E-3</v>
      </c>
      <c r="K592" s="1">
        <f t="shared" si="68"/>
        <v>-5.0175311474298656E-3</v>
      </c>
      <c r="L592" s="6">
        <f t="shared" si="69"/>
        <v>1.1448845041389044E-2</v>
      </c>
      <c r="M592" s="6">
        <f t="shared" si="70"/>
        <v>0</v>
      </c>
    </row>
    <row r="593" spans="1:13" x14ac:dyDescent="0.25">
      <c r="A593" s="3">
        <v>41291</v>
      </c>
      <c r="B593" s="2">
        <v>6.8760000000000003</v>
      </c>
      <c r="C593" s="2">
        <v>15.651527</v>
      </c>
      <c r="D593" s="2">
        <v>22.930119999999999</v>
      </c>
      <c r="E593" s="2">
        <v>56.809615999999998</v>
      </c>
      <c r="F593" s="2">
        <v>74.779517999999996</v>
      </c>
      <c r="G593" s="1">
        <f t="shared" si="64"/>
        <v>8.2111436950147443E-3</v>
      </c>
      <c r="H593" s="1">
        <f t="shared" si="65"/>
        <v>-6.7382269982699805E-3</v>
      </c>
      <c r="I593" s="1">
        <f t="shared" si="66"/>
        <v>7.7658655270285148E-3</v>
      </c>
      <c r="J593" s="1">
        <f t="shared" si="67"/>
        <v>-5.2012165310373337E-3</v>
      </c>
      <c r="K593" s="1">
        <f t="shared" si="68"/>
        <v>5.3578335337451932E-3</v>
      </c>
      <c r="L593" s="6">
        <f t="shared" si="69"/>
        <v>-8.0814303330919209E-5</v>
      </c>
      <c r="M593" s="6">
        <f t="shared" si="70"/>
        <v>4.5910083486518571E-4</v>
      </c>
    </row>
    <row r="594" spans="1:13" x14ac:dyDescent="0.25">
      <c r="A594" s="3">
        <v>41292</v>
      </c>
      <c r="B594" s="2">
        <v>6.9039999999999999</v>
      </c>
      <c r="C594" s="2">
        <v>15.568091000000001</v>
      </c>
      <c r="D594" s="2">
        <v>22.930119999999999</v>
      </c>
      <c r="E594" s="2">
        <v>57.098407999999999</v>
      </c>
      <c r="F594" s="2">
        <v>76.279815999999997</v>
      </c>
      <c r="G594" s="1">
        <f t="shared" si="64"/>
        <v>4.0721349621872793E-3</v>
      </c>
      <c r="H594" s="1">
        <f t="shared" si="65"/>
        <v>-5.3308536604765866E-3</v>
      </c>
      <c r="I594" s="1">
        <f t="shared" si="66"/>
        <v>0</v>
      </c>
      <c r="J594" s="1">
        <f t="shared" si="67"/>
        <v>5.0835055811677687E-3</v>
      </c>
      <c r="K594" s="1">
        <f t="shared" si="68"/>
        <v>2.006295360181376E-2</v>
      </c>
      <c r="L594" s="6">
        <f t="shared" si="69"/>
        <v>5.6634733175377379E-4</v>
      </c>
      <c r="M594" s="6">
        <f t="shared" si="70"/>
        <v>0</v>
      </c>
    </row>
    <row r="595" spans="1:13" x14ac:dyDescent="0.25">
      <c r="A595" s="3">
        <v>41296</v>
      </c>
      <c r="B595" s="2">
        <v>7.0380000000000003</v>
      </c>
      <c r="C595" s="2">
        <v>15.716609</v>
      </c>
      <c r="D595" s="2">
        <v>22.845973999999998</v>
      </c>
      <c r="E595" s="2">
        <v>57.411952999999997</v>
      </c>
      <c r="F595" s="2">
        <v>76.357933000000003</v>
      </c>
      <c r="G595" s="1">
        <f t="shared" si="64"/>
        <v>1.9409038238702214E-2</v>
      </c>
      <c r="H595" s="1">
        <f t="shared" si="65"/>
        <v>9.5398979874925516E-3</v>
      </c>
      <c r="I595" s="1">
        <f t="shared" si="66"/>
        <v>-3.6696711574122354E-3</v>
      </c>
      <c r="J595" s="1">
        <f t="shared" si="67"/>
        <v>5.4913089695951545E-3</v>
      </c>
      <c r="K595" s="1">
        <f t="shared" si="68"/>
        <v>1.0240847985265589E-3</v>
      </c>
      <c r="L595" s="6">
        <f t="shared" si="69"/>
        <v>5.722347099017186E-3</v>
      </c>
      <c r="M595" s="6">
        <f t="shared" si="70"/>
        <v>0</v>
      </c>
    </row>
    <row r="596" spans="1:13" x14ac:dyDescent="0.25">
      <c r="A596" s="3">
        <v>41297</v>
      </c>
      <c r="B596" s="2">
        <v>7.2</v>
      </c>
      <c r="C596" s="2">
        <v>16.004307000000001</v>
      </c>
      <c r="D596" s="2">
        <v>23.233056999999999</v>
      </c>
      <c r="E596" s="2">
        <v>57.337685</v>
      </c>
      <c r="F596" s="2">
        <v>75.678116000000003</v>
      </c>
      <c r="G596" s="1">
        <f t="shared" si="64"/>
        <v>2.3017902813299296E-2</v>
      </c>
      <c r="H596" s="1">
        <f t="shared" si="65"/>
        <v>1.8305348182931835E-2</v>
      </c>
      <c r="I596" s="1">
        <f t="shared" si="66"/>
        <v>1.694316031349774E-2</v>
      </c>
      <c r="J596" s="1">
        <f t="shared" si="67"/>
        <v>-1.2935982163853055E-3</v>
      </c>
      <c r="K596" s="1">
        <f t="shared" si="68"/>
        <v>-8.9030304159752882E-3</v>
      </c>
      <c r="L596" s="6">
        <f t="shared" si="69"/>
        <v>1.2654733143160892E-2</v>
      </c>
      <c r="M596" s="6">
        <f t="shared" si="70"/>
        <v>0</v>
      </c>
    </row>
    <row r="597" spans="1:13" x14ac:dyDescent="0.25">
      <c r="A597" s="3">
        <v>41298</v>
      </c>
      <c r="B597" s="2">
        <v>7.3979999999999997</v>
      </c>
      <c r="C597" s="2">
        <v>14.02685</v>
      </c>
      <c r="D597" s="2">
        <v>23.249880000000001</v>
      </c>
      <c r="E597" s="2">
        <v>57.585231999999998</v>
      </c>
      <c r="F597" s="2">
        <v>75.482765000000001</v>
      </c>
      <c r="G597" s="1">
        <f t="shared" si="64"/>
        <v>2.7499999999999858E-2</v>
      </c>
      <c r="H597" s="1">
        <f t="shared" si="65"/>
        <v>-0.12355780228409774</v>
      </c>
      <c r="I597" s="1">
        <f t="shared" si="66"/>
        <v>7.2409756494828947E-4</v>
      </c>
      <c r="J597" s="1">
        <f t="shared" si="67"/>
        <v>4.3173525404800461E-3</v>
      </c>
      <c r="K597" s="1">
        <f t="shared" si="68"/>
        <v>-2.5813406877095435E-3</v>
      </c>
      <c r="L597" s="6">
        <f t="shared" si="69"/>
        <v>-2.9247880930525123E-2</v>
      </c>
      <c r="M597" s="6">
        <f t="shared" si="70"/>
        <v>2.9626167462059389E-2</v>
      </c>
    </row>
    <row r="598" spans="1:13" x14ac:dyDescent="0.25">
      <c r="A598" s="3">
        <v>41299</v>
      </c>
      <c r="B598" s="2">
        <v>7.3959999999999999</v>
      </c>
      <c r="C598" s="2">
        <v>13.696180999999999</v>
      </c>
      <c r="D598" s="2">
        <v>23.460253000000002</v>
      </c>
      <c r="E598" s="2">
        <v>56.93338</v>
      </c>
      <c r="F598" s="2">
        <v>74.685760000000002</v>
      </c>
      <c r="G598" s="1">
        <f t="shared" si="64"/>
        <v>-2.7034333603670468E-4</v>
      </c>
      <c r="H598" s="1">
        <f t="shared" si="65"/>
        <v>-2.3574002716219233E-2</v>
      </c>
      <c r="I598" s="1">
        <f t="shared" si="66"/>
        <v>9.0483477764187192E-3</v>
      </c>
      <c r="J598" s="1">
        <f t="shared" si="67"/>
        <v>-1.131977726511546E-2</v>
      </c>
      <c r="K598" s="1">
        <f t="shared" si="68"/>
        <v>-1.0558767951862946E-2</v>
      </c>
      <c r="L598" s="6">
        <f t="shared" si="69"/>
        <v>-7.3049620914036814E-3</v>
      </c>
      <c r="M598" s="6">
        <f t="shared" si="70"/>
        <v>7.6832486229379479E-3</v>
      </c>
    </row>
    <row r="599" spans="1:13" x14ac:dyDescent="0.25">
      <c r="A599" s="3">
        <v>41302</v>
      </c>
      <c r="B599" s="2">
        <v>7.6059999999999999</v>
      </c>
      <c r="C599" s="2">
        <v>14.005986</v>
      </c>
      <c r="D599" s="2">
        <v>23.485495</v>
      </c>
      <c r="E599" s="2">
        <v>57.222175999999997</v>
      </c>
      <c r="F599" s="2">
        <v>76.146973000000003</v>
      </c>
      <c r="G599" s="1">
        <f t="shared" si="64"/>
        <v>2.8393726338561409E-2</v>
      </c>
      <c r="H599" s="1">
        <f t="shared" si="65"/>
        <v>2.2619809127814694E-2</v>
      </c>
      <c r="I599" s="1">
        <f t="shared" si="66"/>
        <v>1.0759474759287624E-3</v>
      </c>
      <c r="J599" s="1">
        <f t="shared" si="67"/>
        <v>5.0725251161971574E-3</v>
      </c>
      <c r="K599" s="1">
        <f t="shared" si="68"/>
        <v>1.9564813961858274E-2</v>
      </c>
      <c r="L599" s="6">
        <f t="shared" si="69"/>
        <v>1.178642616619816E-2</v>
      </c>
      <c r="M599" s="6">
        <f t="shared" si="70"/>
        <v>0</v>
      </c>
    </row>
    <row r="600" spans="1:13" x14ac:dyDescent="0.25">
      <c r="A600" s="3">
        <v>41303</v>
      </c>
      <c r="B600" s="2">
        <v>7.59</v>
      </c>
      <c r="C600" s="2">
        <v>14.268772999999999</v>
      </c>
      <c r="D600" s="2">
        <v>23.569642999999999</v>
      </c>
      <c r="E600" s="2">
        <v>57.667735999999998</v>
      </c>
      <c r="F600" s="2">
        <v>77.045569999999998</v>
      </c>
      <c r="G600" s="1">
        <f t="shared" si="64"/>
        <v>-2.1036024191427583E-3</v>
      </c>
      <c r="H600" s="1">
        <f t="shared" si="65"/>
        <v>1.8762477700605906E-2</v>
      </c>
      <c r="I600" s="1">
        <f t="shared" si="66"/>
        <v>3.5829774931293024E-3</v>
      </c>
      <c r="J600" s="1">
        <f t="shared" si="67"/>
        <v>7.7864917265642042E-3</v>
      </c>
      <c r="K600" s="1">
        <f t="shared" si="68"/>
        <v>1.180082365191315E-2</v>
      </c>
      <c r="L600" s="6">
        <f t="shared" si="69"/>
        <v>8.3191314499414578E-3</v>
      </c>
      <c r="M600" s="6">
        <f t="shared" si="70"/>
        <v>0</v>
      </c>
    </row>
    <row r="601" spans="1:13" x14ac:dyDescent="0.25">
      <c r="A601" s="3">
        <v>41304</v>
      </c>
      <c r="B601" s="2">
        <v>7.5039999999999996</v>
      </c>
      <c r="C601" s="2">
        <v>14.223936999999999</v>
      </c>
      <c r="D601" s="2">
        <v>23.435009000000001</v>
      </c>
      <c r="E601" s="2">
        <v>57.552222999999998</v>
      </c>
      <c r="F601" s="2">
        <v>77.084632999999997</v>
      </c>
      <c r="G601" s="1">
        <f t="shared" si="64"/>
        <v>-1.1330698287220109E-2</v>
      </c>
      <c r="H601" s="1">
        <f t="shared" si="65"/>
        <v>-3.1422463585341065E-3</v>
      </c>
      <c r="I601" s="1">
        <f t="shared" si="66"/>
        <v>-5.7121781606959132E-3</v>
      </c>
      <c r="J601" s="1">
        <f t="shared" si="67"/>
        <v>-2.0030784631461795E-3</v>
      </c>
      <c r="K601" s="1">
        <f t="shared" si="68"/>
        <v>5.070116296108651E-4</v>
      </c>
      <c r="L601" s="6">
        <f t="shared" si="69"/>
        <v>-4.61636901988081E-3</v>
      </c>
      <c r="M601" s="6">
        <f t="shared" si="70"/>
        <v>4.9946555514150765E-3</v>
      </c>
    </row>
    <row r="602" spans="1:13" x14ac:dyDescent="0.25">
      <c r="A602" s="3">
        <v>41305</v>
      </c>
      <c r="B602" s="2">
        <v>7.5019999999999998</v>
      </c>
      <c r="C602" s="2">
        <v>14.182214</v>
      </c>
      <c r="D602" s="2">
        <v>23.098423</v>
      </c>
      <c r="E602" s="2">
        <v>57.717258000000001</v>
      </c>
      <c r="F602" s="2">
        <v>76.881469999999993</v>
      </c>
      <c r="G602" s="1">
        <f t="shared" si="64"/>
        <v>-2.6652452025588413E-4</v>
      </c>
      <c r="H602" s="1">
        <f t="shared" si="65"/>
        <v>-2.9332947692329858E-3</v>
      </c>
      <c r="I602" s="1">
        <f t="shared" si="66"/>
        <v>-1.4362529154565262E-2</v>
      </c>
      <c r="J602" s="1">
        <f t="shared" si="67"/>
        <v>2.8675695116069377E-3</v>
      </c>
      <c r="K602" s="1">
        <f t="shared" si="68"/>
        <v>-2.6355836707427915E-3</v>
      </c>
      <c r="L602" s="6">
        <f t="shared" si="69"/>
        <v>-4.2142393928531674E-3</v>
      </c>
      <c r="M602" s="6">
        <f t="shared" si="70"/>
        <v>4.5925259243874339E-3</v>
      </c>
    </row>
    <row r="603" spans="1:13" x14ac:dyDescent="0.25">
      <c r="A603" s="3">
        <v>41306</v>
      </c>
      <c r="B603" s="2">
        <v>7.66</v>
      </c>
      <c r="C603" s="2">
        <v>14.123989999999999</v>
      </c>
      <c r="D603" s="2">
        <v>23.502331000000002</v>
      </c>
      <c r="E603" s="2">
        <v>58.162818999999999</v>
      </c>
      <c r="F603" s="2">
        <v>77.741005000000001</v>
      </c>
      <c r="G603" s="1">
        <f t="shared" si="64"/>
        <v>2.1061050386563585E-2</v>
      </c>
      <c r="H603" s="1">
        <f t="shared" si="65"/>
        <v>-4.1054238781054186E-3</v>
      </c>
      <c r="I603" s="1">
        <f t="shared" si="66"/>
        <v>1.7486388572934164E-2</v>
      </c>
      <c r="J603" s="1">
        <f t="shared" si="67"/>
        <v>7.7197187711168791E-3</v>
      </c>
      <c r="K603" s="1">
        <f t="shared" si="68"/>
        <v>1.1180002151363722E-2</v>
      </c>
      <c r="L603" s="6">
        <f t="shared" si="69"/>
        <v>9.0332755065836469E-3</v>
      </c>
      <c r="M603" s="6">
        <f t="shared" si="70"/>
        <v>0</v>
      </c>
    </row>
    <row r="604" spans="1:13" x14ac:dyDescent="0.25">
      <c r="A604" s="3">
        <v>41309</v>
      </c>
      <c r="B604" s="2">
        <v>7.548</v>
      </c>
      <c r="C604" s="2">
        <v>13.772152999999999</v>
      </c>
      <c r="D604" s="2">
        <v>23.090001999999998</v>
      </c>
      <c r="E604" s="2">
        <v>57.453217000000002</v>
      </c>
      <c r="F604" s="2">
        <v>76.779892000000004</v>
      </c>
      <c r="G604" s="1">
        <f t="shared" si="64"/>
        <v>-1.4621409921671047E-2</v>
      </c>
      <c r="H604" s="1">
        <f t="shared" si="65"/>
        <v>-2.4910595377085398E-2</v>
      </c>
      <c r="I604" s="1">
        <f t="shared" si="66"/>
        <v>-1.7544174660802936E-2</v>
      </c>
      <c r="J604" s="1">
        <f t="shared" si="67"/>
        <v>-1.2200268353567911E-2</v>
      </c>
      <c r="K604" s="1">
        <f t="shared" si="68"/>
        <v>-1.2363012286759067E-2</v>
      </c>
      <c r="L604" s="6">
        <f t="shared" si="69"/>
        <v>-1.761385991460556E-2</v>
      </c>
      <c r="M604" s="6">
        <f t="shared" si="70"/>
        <v>1.7992146446139827E-2</v>
      </c>
    </row>
    <row r="605" spans="1:13" x14ac:dyDescent="0.25">
      <c r="A605" s="3">
        <v>41310</v>
      </c>
      <c r="B605" s="2">
        <v>7.6260000000000003</v>
      </c>
      <c r="C605" s="2">
        <v>14.255387000000001</v>
      </c>
      <c r="D605" s="2">
        <v>23.140491000000001</v>
      </c>
      <c r="E605" s="2">
        <v>58.393833000000001</v>
      </c>
      <c r="F605" s="2">
        <v>76.920554999999993</v>
      </c>
      <c r="G605" s="1">
        <f t="shared" si="64"/>
        <v>1.0333863275039823E-2</v>
      </c>
      <c r="H605" s="1">
        <f t="shared" si="65"/>
        <v>3.5087760061916384E-2</v>
      </c>
      <c r="I605" s="1">
        <f t="shared" si="66"/>
        <v>2.1866173939699696E-3</v>
      </c>
      <c r="J605" s="1">
        <f t="shared" si="67"/>
        <v>1.6371859560100788E-2</v>
      </c>
      <c r="K605" s="1">
        <f t="shared" si="68"/>
        <v>1.8320291463811422E-3</v>
      </c>
      <c r="L605" s="6">
        <f t="shared" si="69"/>
        <v>1.6617263957263099E-2</v>
      </c>
      <c r="M605" s="6">
        <f t="shared" si="70"/>
        <v>0</v>
      </c>
    </row>
    <row r="606" spans="1:13" x14ac:dyDescent="0.25">
      <c r="A606" s="3">
        <v>41311</v>
      </c>
      <c r="B606" s="2">
        <v>7.8339999999999996</v>
      </c>
      <c r="C606" s="2">
        <v>14.240131999999999</v>
      </c>
      <c r="D606" s="2">
        <v>23.005856999999999</v>
      </c>
      <c r="E606" s="2">
        <v>58.839424000000001</v>
      </c>
      <c r="F606" s="2">
        <v>76.342308000000003</v>
      </c>
      <c r="G606" s="1">
        <f t="shared" si="64"/>
        <v>2.7275111460791868E-2</v>
      </c>
      <c r="H606" s="1">
        <f t="shared" si="65"/>
        <v>-1.0701217722115519E-3</v>
      </c>
      <c r="I606" s="1">
        <f t="shared" si="66"/>
        <v>-5.8181133667388751E-3</v>
      </c>
      <c r="J606" s="1">
        <f t="shared" si="67"/>
        <v>7.6307886827706728E-3</v>
      </c>
      <c r="K606" s="1">
        <f t="shared" si="68"/>
        <v>-7.5174574598426691E-3</v>
      </c>
      <c r="L606" s="6">
        <f t="shared" si="69"/>
        <v>3.8016978604338441E-3</v>
      </c>
      <c r="M606" s="6">
        <f t="shared" si="70"/>
        <v>0</v>
      </c>
    </row>
    <row r="607" spans="1:13" x14ac:dyDescent="0.25">
      <c r="A607" s="3">
        <v>41312</v>
      </c>
      <c r="B607" s="2">
        <v>7.8959999999999999</v>
      </c>
      <c r="C607" s="2">
        <v>14.663541</v>
      </c>
      <c r="D607" s="2">
        <v>22.955366000000001</v>
      </c>
      <c r="E607" s="2">
        <v>58.773406999999999</v>
      </c>
      <c r="F607" s="2">
        <v>75.099891999999997</v>
      </c>
      <c r="G607" s="1">
        <f t="shared" si="64"/>
        <v>7.9142200663773199E-3</v>
      </c>
      <c r="H607" s="1">
        <f t="shared" si="65"/>
        <v>2.9733502470342454E-2</v>
      </c>
      <c r="I607" s="1">
        <f t="shared" si="66"/>
        <v>-2.1947019839337889E-3</v>
      </c>
      <c r="J607" s="1">
        <f t="shared" si="67"/>
        <v>-1.1219858304527541E-3</v>
      </c>
      <c r="K607" s="1">
        <f t="shared" si="68"/>
        <v>-1.6274278739385362E-2</v>
      </c>
      <c r="L607" s="6">
        <f t="shared" si="69"/>
        <v>8.2991479633292755E-3</v>
      </c>
      <c r="M607" s="6">
        <f t="shared" si="70"/>
        <v>0</v>
      </c>
    </row>
    <row r="608" spans="1:13" x14ac:dyDescent="0.25">
      <c r="A608" s="3">
        <v>41313</v>
      </c>
      <c r="B608" s="2">
        <v>7.8479999999999999</v>
      </c>
      <c r="C608" s="2">
        <v>14.875249</v>
      </c>
      <c r="D608" s="2">
        <v>23.182563999999999</v>
      </c>
      <c r="E608" s="2">
        <v>58.979691000000003</v>
      </c>
      <c r="F608" s="2">
        <v>75.678116000000003</v>
      </c>
      <c r="G608" s="1">
        <f t="shared" si="64"/>
        <v>-6.0790273556231567E-3</v>
      </c>
      <c r="H608" s="1">
        <f t="shared" si="65"/>
        <v>1.4437713237205108E-2</v>
      </c>
      <c r="I608" s="1">
        <f t="shared" si="66"/>
        <v>9.8973808563975751E-3</v>
      </c>
      <c r="J608" s="1">
        <f t="shared" si="67"/>
        <v>3.509818649785057E-3</v>
      </c>
      <c r="K608" s="1">
        <f t="shared" si="68"/>
        <v>7.6993985557263223E-3</v>
      </c>
      <c r="L608" s="6">
        <f t="shared" si="69"/>
        <v>7.1818694100213212E-3</v>
      </c>
      <c r="M608" s="6">
        <f t="shared" si="70"/>
        <v>0</v>
      </c>
    </row>
    <row r="609" spans="1:13" x14ac:dyDescent="0.25">
      <c r="A609" s="3">
        <v>41316</v>
      </c>
      <c r="B609" s="2">
        <v>7.6840000000000002</v>
      </c>
      <c r="C609" s="2">
        <v>15.03027</v>
      </c>
      <c r="D609" s="2">
        <v>23.443424</v>
      </c>
      <c r="E609" s="2">
        <v>58.913677</v>
      </c>
      <c r="F609" s="2">
        <v>75.482765000000001</v>
      </c>
      <c r="G609" s="1">
        <f t="shared" si="64"/>
        <v>-2.0897043832823647E-2</v>
      </c>
      <c r="H609" s="1">
        <f t="shared" si="65"/>
        <v>1.0421405382861071E-2</v>
      </c>
      <c r="I609" s="1">
        <f t="shared" si="66"/>
        <v>1.1252422294617759E-2</v>
      </c>
      <c r="J609" s="1">
        <f t="shared" si="67"/>
        <v>-1.1192666302711762E-3</v>
      </c>
      <c r="K609" s="1">
        <f t="shared" si="68"/>
        <v>-2.5813406877095435E-3</v>
      </c>
      <c r="L609" s="6">
        <f t="shared" si="69"/>
        <v>3.1643825520868809E-3</v>
      </c>
      <c r="M609" s="6">
        <f t="shared" si="70"/>
        <v>0</v>
      </c>
    </row>
    <row r="610" spans="1:13" x14ac:dyDescent="0.25">
      <c r="A610" s="3">
        <v>41317</v>
      </c>
      <c r="B610" s="2">
        <v>7.5780000000000003</v>
      </c>
      <c r="C610" s="2">
        <v>14.65352</v>
      </c>
      <c r="D610" s="2">
        <v>23.460253000000002</v>
      </c>
      <c r="E610" s="2">
        <v>58.913677</v>
      </c>
      <c r="F610" s="2">
        <v>75.967254999999994</v>
      </c>
      <c r="G610" s="1">
        <f t="shared" si="64"/>
        <v>-1.3794898490369634E-2</v>
      </c>
      <c r="H610" s="1">
        <f t="shared" si="65"/>
        <v>-2.5066083310545939E-2</v>
      </c>
      <c r="I610" s="1">
        <f t="shared" si="66"/>
        <v>7.1785588999295769E-4</v>
      </c>
      <c r="J610" s="1">
        <f t="shared" si="67"/>
        <v>0</v>
      </c>
      <c r="K610" s="1">
        <f t="shared" si="68"/>
        <v>6.4185513077057443E-3</v>
      </c>
      <c r="L610" s="6">
        <f t="shared" si="69"/>
        <v>-8.533424382677561E-3</v>
      </c>
      <c r="M610" s="6">
        <f t="shared" si="70"/>
        <v>8.9117109142118275E-3</v>
      </c>
    </row>
    <row r="611" spans="1:13" x14ac:dyDescent="0.25">
      <c r="A611" s="3">
        <v>41318</v>
      </c>
      <c r="B611" s="2">
        <v>7.69</v>
      </c>
      <c r="C611" s="2">
        <v>14.625648</v>
      </c>
      <c r="D611" s="2">
        <v>23.586469999999998</v>
      </c>
      <c r="E611" s="2">
        <v>58.905425999999999</v>
      </c>
      <c r="F611" s="2">
        <v>75.310867000000002</v>
      </c>
      <c r="G611" s="1">
        <f t="shared" si="64"/>
        <v>1.477962523093157E-2</v>
      </c>
      <c r="H611" s="1">
        <f t="shared" si="65"/>
        <v>-1.9020685814740146E-3</v>
      </c>
      <c r="I611" s="1">
        <f t="shared" si="66"/>
        <v>5.3800357566475832E-3</v>
      </c>
      <c r="J611" s="1">
        <f t="shared" si="67"/>
        <v>-1.4005236848479985E-4</v>
      </c>
      <c r="K611" s="1">
        <f t="shared" si="68"/>
        <v>-8.6404069753474033E-3</v>
      </c>
      <c r="L611" s="6">
        <f t="shared" si="69"/>
        <v>2.9234053364599576E-3</v>
      </c>
      <c r="M611" s="6">
        <f t="shared" si="70"/>
        <v>0</v>
      </c>
    </row>
    <row r="612" spans="1:13" x14ac:dyDescent="0.25">
      <c r="A612" s="3">
        <v>41319</v>
      </c>
      <c r="B612" s="2">
        <v>7.6539999999999999</v>
      </c>
      <c r="C612" s="2">
        <v>14.612492</v>
      </c>
      <c r="D612" s="2">
        <v>23.594891000000001</v>
      </c>
      <c r="E612" s="2">
        <v>58.435122999999997</v>
      </c>
      <c r="F612" s="2">
        <v>75.068641999999997</v>
      </c>
      <c r="G612" s="1">
        <f t="shared" si="64"/>
        <v>-4.6814044213264738E-3</v>
      </c>
      <c r="H612" s="1">
        <f t="shared" si="65"/>
        <v>-8.9951570009072501E-4</v>
      </c>
      <c r="I612" s="1">
        <f t="shared" si="66"/>
        <v>3.5702671913195871E-4</v>
      </c>
      <c r="J612" s="1">
        <f t="shared" si="67"/>
        <v>-7.9840352907387668E-3</v>
      </c>
      <c r="K612" s="1">
        <f t="shared" si="68"/>
        <v>-3.2163352999242667E-3</v>
      </c>
      <c r="L612" s="6">
        <f t="shared" si="69"/>
        <v>-3.1373870609163533E-3</v>
      </c>
      <c r="M612" s="6">
        <f t="shared" si="70"/>
        <v>3.5156735924506198E-3</v>
      </c>
    </row>
    <row r="613" spans="1:13" x14ac:dyDescent="0.25">
      <c r="A613" s="3">
        <v>41320</v>
      </c>
      <c r="B613" s="2">
        <v>7.4080000000000004</v>
      </c>
      <c r="C613" s="2">
        <v>14.411122000000001</v>
      </c>
      <c r="D613" s="2">
        <v>23.569642999999999</v>
      </c>
      <c r="E613" s="2">
        <v>57.180939000000002</v>
      </c>
      <c r="F613" s="2">
        <v>74.709190000000007</v>
      </c>
      <c r="G613" s="1">
        <f t="shared" si="64"/>
        <v>-3.214005748628157E-2</v>
      </c>
      <c r="H613" s="1">
        <f t="shared" si="65"/>
        <v>-1.3780674781549873E-2</v>
      </c>
      <c r="I613" s="1">
        <f t="shared" si="66"/>
        <v>-1.0700621587953485E-3</v>
      </c>
      <c r="J613" s="1">
        <f t="shared" si="67"/>
        <v>-2.1462845213827908E-2</v>
      </c>
      <c r="K613" s="1">
        <f t="shared" si="68"/>
        <v>-4.7883109434694315E-3</v>
      </c>
      <c r="L613" s="6">
        <f t="shared" si="69"/>
        <v>-1.4715252740114985E-2</v>
      </c>
      <c r="M613" s="6">
        <f t="shared" si="70"/>
        <v>1.5093539271649251E-2</v>
      </c>
    </row>
    <row r="614" spans="1:13" x14ac:dyDescent="0.25">
      <c r="A614" s="3">
        <v>41324</v>
      </c>
      <c r="B614" s="2">
        <v>7.8559999999999999</v>
      </c>
      <c r="C614" s="2">
        <v>14.405799</v>
      </c>
      <c r="D614" s="2">
        <v>23.798722999999999</v>
      </c>
      <c r="E614" s="2">
        <v>56.735371000000001</v>
      </c>
      <c r="F614" s="2">
        <v>74.701378000000005</v>
      </c>
      <c r="G614" s="1">
        <f t="shared" si="64"/>
        <v>6.0475161987040948E-2</v>
      </c>
      <c r="H614" s="1">
        <f t="shared" si="65"/>
        <v>-3.6936749269078639E-4</v>
      </c>
      <c r="I614" s="1">
        <f t="shared" si="66"/>
        <v>9.7192817048608049E-3</v>
      </c>
      <c r="J614" s="1">
        <f t="shared" si="67"/>
        <v>-7.7922469933556782E-3</v>
      </c>
      <c r="K614" s="1">
        <f t="shared" si="68"/>
        <v>-1.0456544904313692E-4</v>
      </c>
      <c r="L614" s="6">
        <f t="shared" si="69"/>
        <v>8.2474363021097143E-3</v>
      </c>
      <c r="M614" s="6">
        <f t="shared" si="70"/>
        <v>0</v>
      </c>
    </row>
    <row r="615" spans="1:13" x14ac:dyDescent="0.25">
      <c r="A615" s="3">
        <v>41325</v>
      </c>
      <c r="B615" s="2">
        <v>7.7080000000000002</v>
      </c>
      <c r="C615" s="2">
        <v>14.05692</v>
      </c>
      <c r="D615" s="2">
        <v>23.646004000000001</v>
      </c>
      <c r="E615" s="2">
        <v>57.106639999999999</v>
      </c>
      <c r="F615" s="2">
        <v>72.841667000000001</v>
      </c>
      <c r="G615" s="1">
        <f t="shared" si="64"/>
        <v>-1.8839103869653706E-2</v>
      </c>
      <c r="H615" s="1">
        <f t="shared" si="65"/>
        <v>-2.4217955560812743E-2</v>
      </c>
      <c r="I615" s="1">
        <f t="shared" si="66"/>
        <v>-6.417109018832523E-3</v>
      </c>
      <c r="J615" s="1">
        <f t="shared" si="67"/>
        <v>6.543871899594933E-3</v>
      </c>
      <c r="K615" s="1">
        <f t="shared" si="68"/>
        <v>-2.4895270338922026E-2</v>
      </c>
      <c r="L615" s="6">
        <f t="shared" si="69"/>
        <v>-9.0915841620372341E-3</v>
      </c>
      <c r="M615" s="6">
        <f t="shared" si="70"/>
        <v>9.4698706935715006E-3</v>
      </c>
    </row>
    <row r="616" spans="1:13" x14ac:dyDescent="0.25">
      <c r="A616" s="3">
        <v>41326</v>
      </c>
      <c r="B616" s="2">
        <v>7.032</v>
      </c>
      <c r="C616" s="2">
        <v>13.969543</v>
      </c>
      <c r="D616" s="2">
        <v>23.323595000000001</v>
      </c>
      <c r="E616" s="2">
        <v>57.973044999999999</v>
      </c>
      <c r="F616" s="2">
        <v>71.521102999999997</v>
      </c>
      <c r="G616" s="1">
        <f t="shared" si="64"/>
        <v>-8.7701089776855201E-2</v>
      </c>
      <c r="H616" s="1">
        <f t="shared" si="65"/>
        <v>-6.2159420413575583E-3</v>
      </c>
      <c r="I616" s="1">
        <f t="shared" si="66"/>
        <v>-1.3634819650711449E-2</v>
      </c>
      <c r="J616" s="1">
        <f t="shared" si="67"/>
        <v>1.5171703325567831E-2</v>
      </c>
      <c r="K616" s="1">
        <f t="shared" si="68"/>
        <v>-1.8129239134519026E-2</v>
      </c>
      <c r="L616" s="6">
        <f t="shared" si="69"/>
        <v>-1.2542435902635518E-2</v>
      </c>
      <c r="M616" s="6">
        <f t="shared" si="70"/>
        <v>1.2920722434169784E-2</v>
      </c>
    </row>
    <row r="617" spans="1:13" x14ac:dyDescent="0.25">
      <c r="A617" s="3">
        <v>41327</v>
      </c>
      <c r="B617" s="2">
        <v>7.2220000000000004</v>
      </c>
      <c r="C617" s="2">
        <v>14.118299</v>
      </c>
      <c r="D617" s="2">
        <v>23.552675000000001</v>
      </c>
      <c r="E617" s="2">
        <v>58.088569999999997</v>
      </c>
      <c r="F617" s="2">
        <v>71.528899999999993</v>
      </c>
      <c r="G617" s="1">
        <f t="shared" si="64"/>
        <v>2.7019340159271987E-2</v>
      </c>
      <c r="H617" s="1">
        <f t="shared" si="65"/>
        <v>1.064859458895695E-2</v>
      </c>
      <c r="I617" s="1">
        <f t="shared" si="66"/>
        <v>9.8218134897301024E-3</v>
      </c>
      <c r="J617" s="1">
        <f t="shared" si="67"/>
        <v>1.9927364519147783E-3</v>
      </c>
      <c r="K617" s="1">
        <f t="shared" si="68"/>
        <v>1.0901677509078667E-4</v>
      </c>
      <c r="L617" s="6">
        <f t="shared" si="69"/>
        <v>9.9350896599072168E-3</v>
      </c>
      <c r="M617" s="6">
        <f t="shared" si="70"/>
        <v>0</v>
      </c>
    </row>
    <row r="618" spans="1:13" x14ac:dyDescent="0.25">
      <c r="A618" s="3">
        <v>41330</v>
      </c>
      <c r="B618" s="2">
        <v>6.8760000000000003</v>
      </c>
      <c r="C618" s="2">
        <v>13.867445</v>
      </c>
      <c r="D618" s="2">
        <v>23.221781</v>
      </c>
      <c r="E618" s="2">
        <v>58.121547999999997</v>
      </c>
      <c r="F618" s="2">
        <v>69.669189000000003</v>
      </c>
      <c r="G618" s="1">
        <f t="shared" si="64"/>
        <v>-4.7909166435890382E-2</v>
      </c>
      <c r="H618" s="1">
        <f t="shared" si="65"/>
        <v>-1.7768004488359468E-2</v>
      </c>
      <c r="I618" s="1">
        <f t="shared" si="66"/>
        <v>-1.4049104825672676E-2</v>
      </c>
      <c r="J618" s="1">
        <f t="shared" si="67"/>
        <v>5.67719260432753E-4</v>
      </c>
      <c r="K618" s="1">
        <f t="shared" si="68"/>
        <v>-2.5999435193327369E-2</v>
      </c>
      <c r="L618" s="6">
        <f t="shared" si="69"/>
        <v>-1.5091281370440584E-2</v>
      </c>
      <c r="M618" s="6">
        <f t="shared" si="70"/>
        <v>1.5469567901974851E-2</v>
      </c>
    </row>
    <row r="619" spans="1:13" x14ac:dyDescent="0.25">
      <c r="A619" s="3">
        <v>41331</v>
      </c>
      <c r="B619" s="2">
        <v>6.8860000000000001</v>
      </c>
      <c r="C619" s="2">
        <v>14.060677999999999</v>
      </c>
      <c r="D619" s="2">
        <v>23.221781</v>
      </c>
      <c r="E619" s="2">
        <v>58.674393000000002</v>
      </c>
      <c r="F619" s="2">
        <v>70.286499000000006</v>
      </c>
      <c r="G619" s="1">
        <f t="shared" si="64"/>
        <v>1.4543339150667745E-3</v>
      </c>
      <c r="H619" s="1">
        <f t="shared" si="65"/>
        <v>1.3934289986367254E-2</v>
      </c>
      <c r="I619" s="1">
        <f t="shared" si="66"/>
        <v>0</v>
      </c>
      <c r="J619" s="1">
        <f t="shared" si="67"/>
        <v>9.5118767311566099E-3</v>
      </c>
      <c r="K619" s="1">
        <f t="shared" si="68"/>
        <v>8.8605882867389685E-3</v>
      </c>
      <c r="L619" s="6">
        <f t="shared" si="69"/>
        <v>6.9011339239068731E-3</v>
      </c>
      <c r="M619" s="6">
        <f t="shared" si="70"/>
        <v>0</v>
      </c>
    </row>
    <row r="620" spans="1:13" x14ac:dyDescent="0.25">
      <c r="A620" s="3">
        <v>41332</v>
      </c>
      <c r="B620" s="2">
        <v>7.02</v>
      </c>
      <c r="C620" s="2">
        <v>13.922881</v>
      </c>
      <c r="D620" s="2">
        <v>23.595092999999999</v>
      </c>
      <c r="E620" s="2">
        <v>59.128216000000002</v>
      </c>
      <c r="F620" s="2">
        <v>72.083709999999996</v>
      </c>
      <c r="G620" s="1">
        <f t="shared" si="64"/>
        <v>1.9459773453383677E-2</v>
      </c>
      <c r="H620" s="1">
        <f t="shared" si="65"/>
        <v>-9.8001675310392944E-3</v>
      </c>
      <c r="I620" s="1">
        <f t="shared" si="66"/>
        <v>1.6075941806530603E-2</v>
      </c>
      <c r="J620" s="1">
        <f t="shared" si="67"/>
        <v>7.7346006800615985E-3</v>
      </c>
      <c r="K620" s="1">
        <f t="shared" si="68"/>
        <v>2.5569789725904402E-2</v>
      </c>
      <c r="L620" s="6">
        <f t="shared" si="69"/>
        <v>6.8346585941360238E-3</v>
      </c>
      <c r="M620" s="6">
        <f t="shared" si="70"/>
        <v>0</v>
      </c>
    </row>
    <row r="621" spans="1:13" x14ac:dyDescent="0.25">
      <c r="A621" s="3">
        <v>41333</v>
      </c>
      <c r="B621" s="2">
        <v>6.9660000000000002</v>
      </c>
      <c r="C621" s="2">
        <v>13.823603</v>
      </c>
      <c r="D621" s="2">
        <v>23.586611000000001</v>
      </c>
      <c r="E621" s="2">
        <v>58.402107000000001</v>
      </c>
      <c r="F621" s="2">
        <v>72.177466999999993</v>
      </c>
      <c r="G621" s="1">
        <f t="shared" si="64"/>
        <v>-7.692307692307554E-3</v>
      </c>
      <c r="H621" s="1">
        <f t="shared" si="65"/>
        <v>-7.130564428439734E-3</v>
      </c>
      <c r="I621" s="1">
        <f t="shared" si="66"/>
        <v>-3.5948152439990722E-4</v>
      </c>
      <c r="J621" s="1">
        <f t="shared" si="67"/>
        <v>-1.2280245356971364E-2</v>
      </c>
      <c r="K621" s="1">
        <f t="shared" si="68"/>
        <v>1.300668347952616E-3</v>
      </c>
      <c r="L621" s="6">
        <f t="shared" si="69"/>
        <v>-6.7521586946012934E-3</v>
      </c>
      <c r="M621" s="6">
        <f t="shared" si="70"/>
        <v>7.1304452261355599E-3</v>
      </c>
    </row>
    <row r="622" spans="1:13" x14ac:dyDescent="0.25">
      <c r="A622" s="3">
        <v>41334</v>
      </c>
      <c r="B622" s="2">
        <v>6.93</v>
      </c>
      <c r="C622" s="2">
        <v>13.481304</v>
      </c>
      <c r="D622" s="2">
        <v>23.713875000000002</v>
      </c>
      <c r="E622" s="2">
        <v>59.194206000000001</v>
      </c>
      <c r="F622" s="2">
        <v>71.388267999999997</v>
      </c>
      <c r="G622" s="1">
        <f t="shared" si="64"/>
        <v>-5.1679586563307955E-3</v>
      </c>
      <c r="H622" s="1">
        <f t="shared" si="65"/>
        <v>-2.4761923501420036E-2</v>
      </c>
      <c r="I622" s="1">
        <f t="shared" si="66"/>
        <v>5.3956034633377836E-3</v>
      </c>
      <c r="J622" s="1">
        <f t="shared" si="67"/>
        <v>1.3562849710199609E-2</v>
      </c>
      <c r="K622" s="1">
        <f t="shared" si="68"/>
        <v>-1.0934146525258259E-2</v>
      </c>
      <c r="L622" s="6">
        <f t="shared" si="69"/>
        <v>-1.9028267497128576E-3</v>
      </c>
      <c r="M622" s="6">
        <f t="shared" si="70"/>
        <v>2.2811132812471241E-3</v>
      </c>
    </row>
    <row r="623" spans="1:13" x14ac:dyDescent="0.25">
      <c r="A623" s="3">
        <v>41337</v>
      </c>
      <c r="B623" s="2">
        <v>7.1159999999999997</v>
      </c>
      <c r="C623" s="2">
        <v>13.15497</v>
      </c>
      <c r="D623" s="2">
        <v>23.883568</v>
      </c>
      <c r="E623" s="2">
        <v>60.448410000000003</v>
      </c>
      <c r="F623" s="2">
        <v>70.130202999999995</v>
      </c>
      <c r="G623" s="1">
        <f t="shared" si="64"/>
        <v>2.6839826839826886E-2</v>
      </c>
      <c r="H623" s="1">
        <f t="shared" si="65"/>
        <v>-2.420641208001828E-2</v>
      </c>
      <c r="I623" s="1">
        <f t="shared" si="66"/>
        <v>7.1558528498609775E-3</v>
      </c>
      <c r="J623" s="1">
        <f t="shared" si="67"/>
        <v>2.1187952077607042E-2</v>
      </c>
      <c r="K623" s="1">
        <f t="shared" si="68"/>
        <v>-1.7622853659931992E-2</v>
      </c>
      <c r="L623" s="6">
        <f t="shared" si="69"/>
        <v>5.1887726461393949E-3</v>
      </c>
      <c r="M623" s="6">
        <f t="shared" si="70"/>
        <v>0</v>
      </c>
    </row>
    <row r="624" spans="1:13" x14ac:dyDescent="0.25">
      <c r="A624" s="3">
        <v>41338</v>
      </c>
      <c r="B624" s="2">
        <v>7.33</v>
      </c>
      <c r="C624" s="2">
        <v>13.502283</v>
      </c>
      <c r="D624" s="2">
        <v>24.053256999999999</v>
      </c>
      <c r="E624" s="2">
        <v>60.827953000000001</v>
      </c>
      <c r="F624" s="2">
        <v>70.489647000000005</v>
      </c>
      <c r="G624" s="1">
        <f t="shared" si="64"/>
        <v>3.007307476110177E-2</v>
      </c>
      <c r="H624" s="1">
        <f t="shared" si="65"/>
        <v>2.6401656560220088E-2</v>
      </c>
      <c r="I624" s="1">
        <f t="shared" si="66"/>
        <v>7.1048429614870567E-3</v>
      </c>
      <c r="J624" s="1">
        <f t="shared" si="67"/>
        <v>6.2787921138041103E-3</v>
      </c>
      <c r="K624" s="1">
        <f t="shared" si="68"/>
        <v>5.1253808576599003E-3</v>
      </c>
      <c r="L624" s="6">
        <f t="shared" si="69"/>
        <v>1.518691506938737E-2</v>
      </c>
      <c r="M624" s="6">
        <f t="shared" si="70"/>
        <v>0</v>
      </c>
    </row>
    <row r="625" spans="1:13" x14ac:dyDescent="0.25">
      <c r="A625" s="3">
        <v>41339</v>
      </c>
      <c r="B625" s="2">
        <v>7.5380000000000003</v>
      </c>
      <c r="C625" s="2">
        <v>13.330664000000001</v>
      </c>
      <c r="D625" s="2">
        <v>23.832657000000001</v>
      </c>
      <c r="E625" s="2">
        <v>60.547417000000003</v>
      </c>
      <c r="F625" s="2">
        <v>70.044265999999993</v>
      </c>
      <c r="G625" s="1">
        <f t="shared" si="64"/>
        <v>2.8376534788540297E-2</v>
      </c>
      <c r="H625" s="1">
        <f t="shared" si="65"/>
        <v>-1.2710369053885118E-2</v>
      </c>
      <c r="I625" s="1">
        <f t="shared" si="66"/>
        <v>-9.1713151362411427E-3</v>
      </c>
      <c r="J625" s="1">
        <f t="shared" si="67"/>
        <v>-4.6119585842383515E-3</v>
      </c>
      <c r="K625" s="1">
        <f t="shared" si="68"/>
        <v>-6.318388855032997E-3</v>
      </c>
      <c r="L625" s="6">
        <f t="shared" si="69"/>
        <v>-3.934188761908642E-3</v>
      </c>
      <c r="M625" s="6">
        <f t="shared" si="70"/>
        <v>4.3124752934429085E-3</v>
      </c>
    </row>
    <row r="626" spans="1:13" x14ac:dyDescent="0.25">
      <c r="A626" s="3">
        <v>41340</v>
      </c>
      <c r="B626" s="2">
        <v>7.6459999999999999</v>
      </c>
      <c r="C626" s="2">
        <v>13.484743999999999</v>
      </c>
      <c r="D626" s="2">
        <v>23.875077999999998</v>
      </c>
      <c r="E626" s="2">
        <v>60.497897999999999</v>
      </c>
      <c r="F626" s="2">
        <v>70.052070999999998</v>
      </c>
      <c r="G626" s="1">
        <f t="shared" si="64"/>
        <v>1.4327407800477587E-2</v>
      </c>
      <c r="H626" s="1">
        <f t="shared" si="65"/>
        <v>1.1558313974457501E-2</v>
      </c>
      <c r="I626" s="1">
        <f t="shared" si="66"/>
        <v>1.7799526087249884E-3</v>
      </c>
      <c r="J626" s="1">
        <f t="shared" si="67"/>
        <v>-8.1785487232266529E-4</v>
      </c>
      <c r="K626" s="1">
        <f t="shared" si="68"/>
        <v>1.1142953514564624E-4</v>
      </c>
      <c r="L626" s="6">
        <f t="shared" si="69"/>
        <v>5.3414077184716089E-3</v>
      </c>
      <c r="M626" s="6">
        <f t="shared" si="70"/>
        <v>0</v>
      </c>
    </row>
    <row r="627" spans="1:13" x14ac:dyDescent="0.25">
      <c r="A627" s="3">
        <v>41341</v>
      </c>
      <c r="B627" s="2">
        <v>7.694</v>
      </c>
      <c r="C627" s="2">
        <v>13.520451</v>
      </c>
      <c r="D627" s="2">
        <v>23.756304</v>
      </c>
      <c r="E627" s="2">
        <v>60.647381000000003</v>
      </c>
      <c r="F627" s="2">
        <v>70.724082999999993</v>
      </c>
      <c r="G627" s="1">
        <f t="shared" si="64"/>
        <v>6.2777923097043775E-3</v>
      </c>
      <c r="H627" s="1">
        <f t="shared" si="65"/>
        <v>2.6479553486518093E-3</v>
      </c>
      <c r="I627" s="1">
        <f t="shared" si="66"/>
        <v>-4.9748109723452005E-3</v>
      </c>
      <c r="J627" s="1">
        <f t="shared" si="67"/>
        <v>2.4708792361678444E-3</v>
      </c>
      <c r="K627" s="1">
        <f t="shared" si="68"/>
        <v>9.5930354435915799E-3</v>
      </c>
      <c r="L627" s="6">
        <f t="shared" si="69"/>
        <v>8.2340895733553168E-4</v>
      </c>
      <c r="M627" s="6">
        <f t="shared" si="70"/>
        <v>0</v>
      </c>
    </row>
    <row r="628" spans="1:13" x14ac:dyDescent="0.25">
      <c r="A628" s="3">
        <v>41344</v>
      </c>
      <c r="B628" s="2">
        <v>7.82</v>
      </c>
      <c r="C628" s="2">
        <v>13.713050000000001</v>
      </c>
      <c r="D628" s="2">
        <v>23.646004000000001</v>
      </c>
      <c r="E628" s="2">
        <v>60.605873000000003</v>
      </c>
      <c r="F628" s="2">
        <v>71.247612000000004</v>
      </c>
      <c r="G628" s="1">
        <f t="shared" si="64"/>
        <v>1.6376397192617631E-2</v>
      </c>
      <c r="H628" s="1">
        <f t="shared" si="65"/>
        <v>1.4245012980706129E-2</v>
      </c>
      <c r="I628" s="1">
        <f t="shared" si="66"/>
        <v>-4.6429781332988362E-3</v>
      </c>
      <c r="J628" s="1">
        <f t="shared" si="67"/>
        <v>-6.8441537483709958E-4</v>
      </c>
      <c r="K628" s="1">
        <f t="shared" si="68"/>
        <v>7.4024148181603966E-3</v>
      </c>
      <c r="L628" s="6">
        <f t="shared" si="69"/>
        <v>4.5039988309066069E-3</v>
      </c>
      <c r="M628" s="6">
        <f t="shared" si="70"/>
        <v>0</v>
      </c>
    </row>
    <row r="629" spans="1:13" x14ac:dyDescent="0.25">
      <c r="A629" s="3">
        <v>41345</v>
      </c>
      <c r="B629" s="2">
        <v>7.8239999999999998</v>
      </c>
      <c r="C629" s="2">
        <v>13.417412000000001</v>
      </c>
      <c r="D629" s="2">
        <v>23.679945</v>
      </c>
      <c r="E629" s="2">
        <v>61.120747000000001</v>
      </c>
      <c r="F629" s="2">
        <v>70.122428999999997</v>
      </c>
      <c r="G629" s="1">
        <f t="shared" si="64"/>
        <v>5.1150895140650299E-4</v>
      </c>
      <c r="H629" s="1">
        <f t="shared" si="65"/>
        <v>-2.1558880044920681E-2</v>
      </c>
      <c r="I629" s="1">
        <f t="shared" si="66"/>
        <v>1.4353799483413088E-3</v>
      </c>
      <c r="J629" s="1">
        <f t="shared" si="67"/>
        <v>8.495447297657055E-3</v>
      </c>
      <c r="K629" s="1">
        <f t="shared" si="68"/>
        <v>-1.5792571405761735E-2</v>
      </c>
      <c r="L629" s="6">
        <f t="shared" si="69"/>
        <v>-2.9581754980643571E-3</v>
      </c>
      <c r="M629" s="6">
        <f t="shared" si="70"/>
        <v>3.3364620295986236E-3</v>
      </c>
    </row>
    <row r="630" spans="1:13" x14ac:dyDescent="0.25">
      <c r="A630" s="3">
        <v>41346</v>
      </c>
      <c r="B630" s="2">
        <v>7.7960000000000003</v>
      </c>
      <c r="C630" s="2">
        <v>13.414910000000001</v>
      </c>
      <c r="D630" s="2">
        <v>23.688424999999999</v>
      </c>
      <c r="E630" s="2">
        <v>61.162261999999998</v>
      </c>
      <c r="F630" s="2">
        <v>69.762969999999996</v>
      </c>
      <c r="G630" s="1">
        <f t="shared" si="64"/>
        <v>-3.5787321063394106E-3</v>
      </c>
      <c r="H630" s="1">
        <f t="shared" si="65"/>
        <v>-1.8647411289152149E-4</v>
      </c>
      <c r="I630" s="1">
        <f t="shared" si="66"/>
        <v>3.5810893986454317E-4</v>
      </c>
      <c r="J630" s="1">
        <f t="shared" si="67"/>
        <v>6.7922926400099115E-4</v>
      </c>
      <c r="K630" s="1">
        <f t="shared" si="68"/>
        <v>-5.1261629855976487E-3</v>
      </c>
      <c r="L630" s="6">
        <f t="shared" si="69"/>
        <v>-2.0631368297921272E-4</v>
      </c>
      <c r="M630" s="6">
        <f t="shared" si="70"/>
        <v>5.8460021451347925E-4</v>
      </c>
    </row>
    <row r="631" spans="1:13" x14ac:dyDescent="0.25">
      <c r="A631" s="3">
        <v>41347</v>
      </c>
      <c r="B631" s="2">
        <v>7.37</v>
      </c>
      <c r="C631" s="2">
        <v>13.544874999999999</v>
      </c>
      <c r="D631" s="2">
        <v>23.875077999999998</v>
      </c>
      <c r="E631" s="2">
        <v>60.805171999999999</v>
      </c>
      <c r="F631" s="2">
        <v>69.309746000000004</v>
      </c>
      <c r="G631" s="1">
        <f t="shared" si="64"/>
        <v>-5.4643406875320655E-2</v>
      </c>
      <c r="H631" s="1">
        <f t="shared" si="65"/>
        <v>9.6881007774185512E-3</v>
      </c>
      <c r="I631" s="1">
        <f t="shared" si="66"/>
        <v>7.8795023307796086E-3</v>
      </c>
      <c r="J631" s="1">
        <f t="shared" si="67"/>
        <v>-5.8384040799537296E-3</v>
      </c>
      <c r="K631" s="1">
        <f t="shared" si="68"/>
        <v>-6.496627078806827E-3</v>
      </c>
      <c r="L631" s="6">
        <f t="shared" si="69"/>
        <v>-3.8067686845360228E-3</v>
      </c>
      <c r="M631" s="6">
        <f t="shared" si="70"/>
        <v>4.1850552160702893E-3</v>
      </c>
    </row>
    <row r="632" spans="1:13" x14ac:dyDescent="0.25">
      <c r="A632" s="3">
        <v>41348</v>
      </c>
      <c r="B632" s="2">
        <v>7.0579999999999998</v>
      </c>
      <c r="C632" s="2">
        <v>13.89438</v>
      </c>
      <c r="D632" s="2">
        <v>23.790241000000002</v>
      </c>
      <c r="E632" s="2">
        <v>60.207275000000003</v>
      </c>
      <c r="F632" s="2">
        <v>69.411354000000003</v>
      </c>
      <c r="G632" s="1">
        <f t="shared" si="64"/>
        <v>-4.2333785617367781E-2</v>
      </c>
      <c r="H632" s="1">
        <f t="shared" si="65"/>
        <v>2.5803486558569233E-2</v>
      </c>
      <c r="I632" s="1">
        <f t="shared" si="66"/>
        <v>-3.553370590035243E-3</v>
      </c>
      <c r="J632" s="1">
        <f t="shared" si="67"/>
        <v>-9.8329957852926198E-3</v>
      </c>
      <c r="K632" s="1">
        <f t="shared" si="68"/>
        <v>1.465998735589169E-3</v>
      </c>
      <c r="L632" s="6">
        <f t="shared" si="69"/>
        <v>-2.2953588437819826E-3</v>
      </c>
      <c r="M632" s="6">
        <f t="shared" si="70"/>
        <v>2.6736453753162491E-3</v>
      </c>
    </row>
    <row r="633" spans="1:13" x14ac:dyDescent="0.25">
      <c r="A633" s="3">
        <v>41351</v>
      </c>
      <c r="B633" s="2">
        <v>7.03</v>
      </c>
      <c r="C633" s="2">
        <v>14.272074</v>
      </c>
      <c r="D633" s="2">
        <v>23.841142999999999</v>
      </c>
      <c r="E633" s="2">
        <v>59.999637999999997</v>
      </c>
      <c r="F633" s="2">
        <v>69.825478000000004</v>
      </c>
      <c r="G633" s="1">
        <f t="shared" si="64"/>
        <v>-3.9671294984414684E-3</v>
      </c>
      <c r="H633" s="1">
        <f t="shared" si="65"/>
        <v>2.7183220841807909E-2</v>
      </c>
      <c r="I633" s="1">
        <f t="shared" si="66"/>
        <v>2.1396168285978678E-3</v>
      </c>
      <c r="J633" s="1">
        <f t="shared" si="67"/>
        <v>-3.4487028353301641E-3</v>
      </c>
      <c r="K633" s="1">
        <f t="shared" si="68"/>
        <v>5.9662285222097378E-3</v>
      </c>
      <c r="L633" s="6">
        <f t="shared" si="69"/>
        <v>6.6328571055733233E-3</v>
      </c>
      <c r="M633" s="6">
        <f t="shared" si="70"/>
        <v>0</v>
      </c>
    </row>
    <row r="634" spans="1:13" x14ac:dyDescent="0.25">
      <c r="A634" s="3">
        <v>41352</v>
      </c>
      <c r="B634" s="2">
        <v>7.016</v>
      </c>
      <c r="C634" s="2">
        <v>14.233548000000001</v>
      </c>
      <c r="D634" s="2">
        <v>23.909016000000001</v>
      </c>
      <c r="E634" s="2">
        <v>60.165740999999997</v>
      </c>
      <c r="F634" s="2">
        <v>68.973754999999997</v>
      </c>
      <c r="G634" s="1">
        <f t="shared" si="64"/>
        <v>-1.9914651493598834E-3</v>
      </c>
      <c r="H634" s="1">
        <f t="shared" si="65"/>
        <v>-2.699397438662321E-3</v>
      </c>
      <c r="I634" s="1">
        <f t="shared" si="66"/>
        <v>2.8468853192149535E-3</v>
      </c>
      <c r="J634" s="1">
        <f t="shared" si="67"/>
        <v>2.7684000360135297E-3</v>
      </c>
      <c r="K634" s="1">
        <f t="shared" si="68"/>
        <v>-1.2197882841561203E-2</v>
      </c>
      <c r="L634" s="6">
        <f t="shared" si="69"/>
        <v>6.5754832890068998E-4</v>
      </c>
      <c r="M634" s="6">
        <f t="shared" si="70"/>
        <v>0</v>
      </c>
    </row>
    <row r="635" spans="1:13" x14ac:dyDescent="0.25">
      <c r="A635" s="3">
        <v>41353</v>
      </c>
      <c r="B635" s="2">
        <v>7.19</v>
      </c>
      <c r="C635" s="2">
        <v>14.158073</v>
      </c>
      <c r="D635" s="2">
        <v>24.027799999999999</v>
      </c>
      <c r="E635" s="2">
        <v>60.614178000000003</v>
      </c>
      <c r="F635" s="2">
        <v>67.934517</v>
      </c>
      <c r="G635" s="1">
        <f t="shared" si="64"/>
        <v>2.4800456100342094E-2</v>
      </c>
      <c r="H635" s="1">
        <f t="shared" si="65"/>
        <v>-5.302613234592024E-3</v>
      </c>
      <c r="I635" s="1">
        <f t="shared" si="66"/>
        <v>4.9681676569206523E-3</v>
      </c>
      <c r="J635" s="1">
        <f t="shared" si="67"/>
        <v>7.4533612076681521E-3</v>
      </c>
      <c r="K635" s="1">
        <f t="shared" si="68"/>
        <v>-1.5067151266449086E-2</v>
      </c>
      <c r="L635" s="6">
        <f t="shared" si="69"/>
        <v>5.4245075572512333E-3</v>
      </c>
      <c r="M635" s="6">
        <f t="shared" si="70"/>
        <v>0</v>
      </c>
    </row>
    <row r="636" spans="1:13" x14ac:dyDescent="0.25">
      <c r="A636" s="3">
        <v>41354</v>
      </c>
      <c r="B636" s="2">
        <v>7.202</v>
      </c>
      <c r="C636" s="2">
        <v>14.178432000000001</v>
      </c>
      <c r="D636" s="2">
        <v>23.849625</v>
      </c>
      <c r="E636" s="2">
        <v>60.730437999999999</v>
      </c>
      <c r="F636" s="2">
        <v>67.848540999999997</v>
      </c>
      <c r="G636" s="1">
        <f t="shared" si="64"/>
        <v>1.6689847009734304E-3</v>
      </c>
      <c r="H636" s="1">
        <f t="shared" si="65"/>
        <v>1.437978176832555E-3</v>
      </c>
      <c r="I636" s="1">
        <f t="shared" si="66"/>
        <v>-7.4153688643987525E-3</v>
      </c>
      <c r="J636" s="1">
        <f t="shared" si="67"/>
        <v>1.9180331043999743E-3</v>
      </c>
      <c r="K636" s="1">
        <f t="shared" si="68"/>
        <v>-1.2655716680814999E-3</v>
      </c>
      <c r="L636" s="6">
        <f t="shared" si="69"/>
        <v>-9.9151867767153243E-4</v>
      </c>
      <c r="M636" s="6">
        <f t="shared" si="70"/>
        <v>1.3698052092057989E-3</v>
      </c>
    </row>
    <row r="637" spans="1:13" x14ac:dyDescent="0.25">
      <c r="A637" s="3">
        <v>41355</v>
      </c>
      <c r="B637" s="2">
        <v>7.3239999999999998</v>
      </c>
      <c r="C637" s="2">
        <v>14.465927000000001</v>
      </c>
      <c r="D637" s="2">
        <v>23.968405000000001</v>
      </c>
      <c r="E637" s="2">
        <v>61.68544</v>
      </c>
      <c r="F637" s="2">
        <v>68.356460999999996</v>
      </c>
      <c r="G637" s="1">
        <f t="shared" si="64"/>
        <v>1.6939738961399664E-2</v>
      </c>
      <c r="H637" s="1">
        <f t="shared" si="65"/>
        <v>2.0276924839079502E-2</v>
      </c>
      <c r="I637" s="1">
        <f t="shared" si="66"/>
        <v>4.9803718087810811E-3</v>
      </c>
      <c r="J637" s="1">
        <f t="shared" si="67"/>
        <v>1.5725261194394768E-2</v>
      </c>
      <c r="K637" s="1">
        <f t="shared" si="68"/>
        <v>7.4860858098628746E-3</v>
      </c>
      <c r="L637" s="6">
        <f t="shared" si="69"/>
        <v>1.398719945823871E-2</v>
      </c>
      <c r="M637" s="6">
        <f t="shared" si="70"/>
        <v>0</v>
      </c>
    </row>
    <row r="638" spans="1:13" x14ac:dyDescent="0.25">
      <c r="A638" s="3">
        <v>41358</v>
      </c>
      <c r="B638" s="2">
        <v>7.5060000000000002</v>
      </c>
      <c r="C638" s="2">
        <v>14.518229</v>
      </c>
      <c r="D638" s="2">
        <v>23.892050000000001</v>
      </c>
      <c r="E638" s="2">
        <v>62.158794</v>
      </c>
      <c r="F638" s="2">
        <v>67.700089000000006</v>
      </c>
      <c r="G638" s="1">
        <f t="shared" si="64"/>
        <v>2.4849808847624333E-2</v>
      </c>
      <c r="H638" s="1">
        <f t="shared" si="65"/>
        <v>3.6155304806944066E-3</v>
      </c>
      <c r="I638" s="1">
        <f t="shared" si="66"/>
        <v>-3.1856521116027103E-3</v>
      </c>
      <c r="J638" s="1">
        <f t="shared" si="67"/>
        <v>7.673674695357624E-3</v>
      </c>
      <c r="K638" s="1">
        <f t="shared" si="68"/>
        <v>-9.6021940047480436E-3</v>
      </c>
      <c r="L638" s="6">
        <f t="shared" si="69"/>
        <v>5.5758416762027819E-3</v>
      </c>
      <c r="M638" s="6">
        <f t="shared" si="70"/>
        <v>0</v>
      </c>
    </row>
    <row r="639" spans="1:13" x14ac:dyDescent="0.25">
      <c r="A639" s="3">
        <v>41359</v>
      </c>
      <c r="B639" s="2">
        <v>7.5720000000000001</v>
      </c>
      <c r="C639" s="2">
        <v>14.441812000000001</v>
      </c>
      <c r="D639" s="2">
        <v>23.892050000000001</v>
      </c>
      <c r="E639" s="2">
        <v>62.092368999999998</v>
      </c>
      <c r="F639" s="2">
        <v>67.981384000000006</v>
      </c>
      <c r="G639" s="1">
        <f t="shared" si="64"/>
        <v>8.7929656274978729E-3</v>
      </c>
      <c r="H639" s="1">
        <f t="shared" si="65"/>
        <v>-5.2635207779130333E-3</v>
      </c>
      <c r="I639" s="1">
        <f t="shared" si="66"/>
        <v>0</v>
      </c>
      <c r="J639" s="1">
        <f t="shared" si="67"/>
        <v>-1.0686339892630459E-3</v>
      </c>
      <c r="K639" s="1">
        <f t="shared" si="68"/>
        <v>4.1550166942911915E-3</v>
      </c>
      <c r="L639" s="6">
        <f t="shared" si="69"/>
        <v>-6.4369727217220983E-4</v>
      </c>
      <c r="M639" s="6">
        <f t="shared" si="70"/>
        <v>1.0219838037064763E-3</v>
      </c>
    </row>
    <row r="640" spans="1:13" x14ac:dyDescent="0.25">
      <c r="A640" s="3">
        <v>41360</v>
      </c>
      <c r="B640" s="2">
        <v>7.6319999999999997</v>
      </c>
      <c r="C640" s="2">
        <v>14.158073</v>
      </c>
      <c r="D640" s="2">
        <v>24.070219000000002</v>
      </c>
      <c r="E640" s="2">
        <v>62.100684999999999</v>
      </c>
      <c r="F640" s="2">
        <v>67.903259000000006</v>
      </c>
      <c r="G640" s="1">
        <f t="shared" si="64"/>
        <v>7.923930269413626E-3</v>
      </c>
      <c r="H640" s="1">
        <f t="shared" si="65"/>
        <v>-1.9647049830035179E-2</v>
      </c>
      <c r="I640" s="1">
        <f t="shared" si="66"/>
        <v>7.4572504243042292E-3</v>
      </c>
      <c r="J640" s="1">
        <f t="shared" si="67"/>
        <v>1.3392950106316803E-4</v>
      </c>
      <c r="K640" s="1">
        <f t="shared" si="68"/>
        <v>-1.1492116724189927E-3</v>
      </c>
      <c r="L640" s="6">
        <f t="shared" si="69"/>
        <v>-2.1980227203559897E-3</v>
      </c>
      <c r="M640" s="6">
        <f t="shared" si="70"/>
        <v>2.5763092518902562E-3</v>
      </c>
    </row>
    <row r="641" spans="1:13" x14ac:dyDescent="0.25">
      <c r="A641" s="3">
        <v>41361</v>
      </c>
      <c r="B641" s="2">
        <v>7.5780000000000003</v>
      </c>
      <c r="C641" s="2">
        <v>13.863063</v>
      </c>
      <c r="D641" s="2">
        <v>24.273848000000001</v>
      </c>
      <c r="E641" s="2">
        <v>62.142200000000003</v>
      </c>
      <c r="F641" s="2">
        <v>67.957938999999996</v>
      </c>
      <c r="G641" s="1">
        <f t="shared" si="64"/>
        <v>-7.0754716981131782E-3</v>
      </c>
      <c r="H641" s="1">
        <f t="shared" si="65"/>
        <v>-2.083687518774624E-2</v>
      </c>
      <c r="I641" s="1">
        <f t="shared" si="66"/>
        <v>8.4597900833389694E-3</v>
      </c>
      <c r="J641" s="1">
        <f t="shared" si="67"/>
        <v>6.6851114444244075E-4</v>
      </c>
      <c r="K641" s="1">
        <f t="shared" si="68"/>
        <v>8.052632643154034E-4</v>
      </c>
      <c r="L641" s="6">
        <f t="shared" si="69"/>
        <v>-4.0139417739092128E-3</v>
      </c>
      <c r="M641" s="6">
        <f t="shared" si="70"/>
        <v>4.3922283054434793E-3</v>
      </c>
    </row>
    <row r="642" spans="1:13" x14ac:dyDescent="0.25">
      <c r="A642" s="3">
        <v>41365</v>
      </c>
      <c r="B642" s="2">
        <v>8.7859999999999996</v>
      </c>
      <c r="C642" s="2">
        <v>13.432444</v>
      </c>
      <c r="D642" s="2">
        <v>24.273848000000001</v>
      </c>
      <c r="E642" s="2">
        <v>62.640445999999997</v>
      </c>
      <c r="F642" s="2">
        <v>66.918685999999994</v>
      </c>
      <c r="G642" s="1">
        <f t="shared" si="64"/>
        <v>0.15940881499076265</v>
      </c>
      <c r="H642" s="1">
        <f t="shared" si="65"/>
        <v>-3.1062327279332114E-2</v>
      </c>
      <c r="I642" s="1">
        <f t="shared" si="66"/>
        <v>0</v>
      </c>
      <c r="J642" s="1">
        <f t="shared" si="67"/>
        <v>8.0178365104550675E-3</v>
      </c>
      <c r="K642" s="1">
        <f t="shared" si="68"/>
        <v>-1.5292591495454255E-2</v>
      </c>
      <c r="L642" s="6">
        <f t="shared" si="69"/>
        <v>1.4390936515901592E-2</v>
      </c>
      <c r="M642" s="6">
        <f t="shared" si="70"/>
        <v>0</v>
      </c>
    </row>
    <row r="643" spans="1:13" x14ac:dyDescent="0.25">
      <c r="A643" s="3">
        <v>41366</v>
      </c>
      <c r="B643" s="2">
        <v>8.8680000000000003</v>
      </c>
      <c r="C643" s="2">
        <v>13.460005000000001</v>
      </c>
      <c r="D643" s="2">
        <v>24.435043</v>
      </c>
      <c r="E643" s="2">
        <v>63.130420999999998</v>
      </c>
      <c r="F643" s="2">
        <v>66.324805999999995</v>
      </c>
      <c r="G643" s="1">
        <f t="shared" si="64"/>
        <v>9.3330298201685924E-3</v>
      </c>
      <c r="H643" s="1">
        <f t="shared" si="65"/>
        <v>2.0518231827357791E-3</v>
      </c>
      <c r="I643" s="1">
        <f t="shared" si="66"/>
        <v>6.6406858937240187E-3</v>
      </c>
      <c r="J643" s="1">
        <f t="shared" si="67"/>
        <v>7.8220228508589784E-3</v>
      </c>
      <c r="K643" s="1">
        <f t="shared" si="68"/>
        <v>-8.8746512446463699E-3</v>
      </c>
      <c r="L643" s="6">
        <f t="shared" si="69"/>
        <v>6.067925131747802E-3</v>
      </c>
      <c r="M643" s="6">
        <f t="shared" si="70"/>
        <v>0</v>
      </c>
    </row>
    <row r="644" spans="1:13" x14ac:dyDescent="0.25">
      <c r="A644" s="3">
        <v>41367</v>
      </c>
      <c r="B644" s="2">
        <v>8.2200000000000006</v>
      </c>
      <c r="C644" s="2">
        <v>13.528904000000001</v>
      </c>
      <c r="D644" s="2">
        <v>24.231421999999998</v>
      </c>
      <c r="E644" s="2">
        <v>63.113810999999998</v>
      </c>
      <c r="F644" s="2">
        <v>65.730971999999994</v>
      </c>
      <c r="G644" s="1">
        <f t="shared" si="64"/>
        <v>-7.3071718538565644E-2</v>
      </c>
      <c r="H644" s="1">
        <f t="shared" si="65"/>
        <v>5.1187945323942774E-3</v>
      </c>
      <c r="I644" s="1">
        <f t="shared" si="66"/>
        <v>-8.3331549692792217E-3</v>
      </c>
      <c r="J644" s="1">
        <f t="shared" si="67"/>
        <v>-2.6310611804725159E-4</v>
      </c>
      <c r="K644" s="1">
        <f t="shared" si="68"/>
        <v>-8.9534223439718952E-3</v>
      </c>
      <c r="L644" s="6">
        <f t="shared" si="69"/>
        <v>-1.0558827635800138E-2</v>
      </c>
      <c r="M644" s="6">
        <f t="shared" si="70"/>
        <v>1.0937114167334405E-2</v>
      </c>
    </row>
    <row r="645" spans="1:13" x14ac:dyDescent="0.25">
      <c r="A645" s="3">
        <v>41368</v>
      </c>
      <c r="B645" s="2">
        <v>8.4019999999999992</v>
      </c>
      <c r="C645" s="2">
        <v>13.395178</v>
      </c>
      <c r="D645" s="2">
        <v>24.265360000000001</v>
      </c>
      <c r="E645" s="2">
        <v>63.279891999999997</v>
      </c>
      <c r="F645" s="2">
        <v>66.129463000000001</v>
      </c>
      <c r="G645" s="1">
        <f t="shared" ref="G645:G708" si="71">B645/B644-1</f>
        <v>2.2141119221410932E-2</v>
      </c>
      <c r="H645" s="1">
        <f t="shared" ref="H645:H708" si="72">C645/C644-1</f>
        <v>-9.8844666205039067E-3</v>
      </c>
      <c r="I645" s="1">
        <f t="shared" ref="I645:I708" si="73">D645/D644-1</f>
        <v>1.4005781418855445E-3</v>
      </c>
      <c r="J645" s="1">
        <f t="shared" ref="J645:J708" si="74">E645/E644-1</f>
        <v>2.6314525674895339E-3</v>
      </c>
      <c r="K645" s="1">
        <f t="shared" ref="K645:K708" si="75">F645/F644-1</f>
        <v>6.0624540893752243E-3</v>
      </c>
      <c r="L645" s="6">
        <f t="shared" ref="L645:L708" si="76">SUMPRODUCT(P$7:T$7,G645:K645)</f>
        <v>1.3177486016792612E-3</v>
      </c>
      <c r="M645" s="6">
        <f t="shared" ref="M645:M708" si="77">MAX(P$10-L645,0)</f>
        <v>0</v>
      </c>
    </row>
    <row r="646" spans="1:13" x14ac:dyDescent="0.25">
      <c r="A646" s="3">
        <v>41369</v>
      </c>
      <c r="B646" s="2">
        <v>8.2739999999999991</v>
      </c>
      <c r="C646" s="2">
        <v>13.253622</v>
      </c>
      <c r="D646" s="2">
        <v>24.350207999999999</v>
      </c>
      <c r="E646" s="2">
        <v>63.437674999999999</v>
      </c>
      <c r="F646" s="2">
        <v>66.106032999999996</v>
      </c>
      <c r="G646" s="1">
        <f t="shared" si="71"/>
        <v>-1.5234467983813338E-2</v>
      </c>
      <c r="H646" s="1">
        <f t="shared" si="72"/>
        <v>-1.0567683385767634E-2</v>
      </c>
      <c r="I646" s="1">
        <f t="shared" si="73"/>
        <v>3.4966717988109686E-3</v>
      </c>
      <c r="J646" s="1">
        <f t="shared" si="74"/>
        <v>2.4934144957138304E-3</v>
      </c>
      <c r="K646" s="1">
        <f t="shared" si="75"/>
        <v>-3.5430500925137665E-4</v>
      </c>
      <c r="L646" s="6">
        <f t="shared" si="76"/>
        <v>-3.1313651350204606E-3</v>
      </c>
      <c r="M646" s="6">
        <f t="shared" si="77"/>
        <v>3.5096516665547271E-3</v>
      </c>
    </row>
    <row r="647" spans="1:13" x14ac:dyDescent="0.25">
      <c r="A647" s="3">
        <v>41372</v>
      </c>
      <c r="B647" s="2">
        <v>8.3659999999999997</v>
      </c>
      <c r="C647" s="2">
        <v>13.347887999999999</v>
      </c>
      <c r="D647" s="2">
        <v>24.256882000000001</v>
      </c>
      <c r="E647" s="2">
        <v>64.185112000000004</v>
      </c>
      <c r="F647" s="2">
        <v>65.785667000000004</v>
      </c>
      <c r="G647" s="1">
        <f t="shared" si="71"/>
        <v>1.1119168479574615E-2</v>
      </c>
      <c r="H647" s="1">
        <f t="shared" si="72"/>
        <v>7.1124708400465142E-3</v>
      </c>
      <c r="I647" s="1">
        <f t="shared" si="73"/>
        <v>-3.8326571994784508E-3</v>
      </c>
      <c r="J647" s="1">
        <f t="shared" si="74"/>
        <v>1.1782225625387444E-2</v>
      </c>
      <c r="K647" s="1">
        <f t="shared" si="75"/>
        <v>-4.8462445175010416E-3</v>
      </c>
      <c r="L647" s="6">
        <f t="shared" si="76"/>
        <v>5.8089904838943595E-3</v>
      </c>
      <c r="M647" s="6">
        <f t="shared" si="77"/>
        <v>0</v>
      </c>
    </row>
    <row r="648" spans="1:13" x14ac:dyDescent="0.25">
      <c r="A648" s="3">
        <v>41373</v>
      </c>
      <c r="B648" s="2">
        <v>8.1</v>
      </c>
      <c r="C648" s="2">
        <v>13.372002999999999</v>
      </c>
      <c r="D648" s="2">
        <v>25.122292000000002</v>
      </c>
      <c r="E648" s="2">
        <v>64.874358999999998</v>
      </c>
      <c r="F648" s="2">
        <v>67.121848999999997</v>
      </c>
      <c r="G648" s="1">
        <f t="shared" si="71"/>
        <v>-3.1795362180253361E-2</v>
      </c>
      <c r="H648" s="1">
        <f t="shared" si="72"/>
        <v>1.8066528577405094E-3</v>
      </c>
      <c r="I648" s="1">
        <f t="shared" si="73"/>
        <v>3.5676885429875238E-2</v>
      </c>
      <c r="J648" s="1">
        <f t="shared" si="74"/>
        <v>1.0738424823500958E-2</v>
      </c>
      <c r="K648" s="1">
        <f t="shared" si="75"/>
        <v>2.0311141635152685E-2</v>
      </c>
      <c r="L648" s="6">
        <f t="shared" si="76"/>
        <v>1.0088697478560655E-2</v>
      </c>
      <c r="M648" s="6">
        <f t="shared" si="77"/>
        <v>0</v>
      </c>
    </row>
    <row r="649" spans="1:13" x14ac:dyDescent="0.25">
      <c r="A649" s="3">
        <v>41374</v>
      </c>
      <c r="B649" s="2">
        <v>8.3719999999999999</v>
      </c>
      <c r="C649" s="2">
        <v>13.644776999999999</v>
      </c>
      <c r="D649" s="2">
        <v>25.690746000000001</v>
      </c>
      <c r="E649" s="2">
        <v>64.251525999999998</v>
      </c>
      <c r="F649" s="2">
        <v>67.645386000000002</v>
      </c>
      <c r="G649" s="1">
        <f t="shared" si="71"/>
        <v>3.3580246913580192E-2</v>
      </c>
      <c r="H649" s="1">
        <f t="shared" si="72"/>
        <v>2.0398888633213819E-2</v>
      </c>
      <c r="I649" s="1">
        <f t="shared" si="73"/>
        <v>2.2627473639745821E-2</v>
      </c>
      <c r="J649" s="1">
        <f t="shared" si="74"/>
        <v>-9.6006035296626324E-3</v>
      </c>
      <c r="K649" s="1">
        <f t="shared" si="75"/>
        <v>7.7998000323262762E-3</v>
      </c>
      <c r="L649" s="6">
        <f t="shared" si="76"/>
        <v>1.378982783500065E-2</v>
      </c>
      <c r="M649" s="6">
        <f t="shared" si="77"/>
        <v>0</v>
      </c>
    </row>
    <row r="650" spans="1:13" x14ac:dyDescent="0.25">
      <c r="A650" s="3">
        <v>41375</v>
      </c>
      <c r="B650" s="2">
        <v>8.718</v>
      </c>
      <c r="C650" s="2">
        <v>13.602186</v>
      </c>
      <c r="D650" s="2">
        <v>24.553833000000001</v>
      </c>
      <c r="E650" s="2">
        <v>64.600311000000005</v>
      </c>
      <c r="F650" s="2">
        <v>66.965575999999999</v>
      </c>
      <c r="G650" s="1">
        <f t="shared" si="71"/>
        <v>4.1328236980410882E-2</v>
      </c>
      <c r="H650" s="1">
        <f t="shared" si="72"/>
        <v>-3.1214141498977499E-3</v>
      </c>
      <c r="I650" s="1">
        <f t="shared" si="73"/>
        <v>-4.4253794732157625E-2</v>
      </c>
      <c r="J650" s="1">
        <f t="shared" si="74"/>
        <v>5.4284313807582141E-3</v>
      </c>
      <c r="K650" s="1">
        <f t="shared" si="75"/>
        <v>-1.00496137312307E-2</v>
      </c>
      <c r="L650" s="6">
        <f t="shared" si="76"/>
        <v>-6.9088039192819186E-3</v>
      </c>
      <c r="M650" s="6">
        <f t="shared" si="77"/>
        <v>7.2870904508161851E-3</v>
      </c>
    </row>
    <row r="651" spans="1:13" x14ac:dyDescent="0.25">
      <c r="A651" s="3">
        <v>41376</v>
      </c>
      <c r="B651" s="2">
        <v>8.75</v>
      </c>
      <c r="C651" s="2">
        <v>13.460317</v>
      </c>
      <c r="D651" s="2">
        <v>24.426565</v>
      </c>
      <c r="E651" s="2">
        <v>65.239745999999997</v>
      </c>
      <c r="F651" s="2">
        <v>66.457679999999996</v>
      </c>
      <c r="G651" s="1">
        <f t="shared" si="71"/>
        <v>3.6705666437255591E-3</v>
      </c>
      <c r="H651" s="1">
        <f t="shared" si="72"/>
        <v>-1.0429867669799586E-2</v>
      </c>
      <c r="I651" s="1">
        <f t="shared" si="73"/>
        <v>-5.1832233281052797E-3</v>
      </c>
      <c r="J651" s="1">
        <f t="shared" si="74"/>
        <v>9.8983269600667612E-3</v>
      </c>
      <c r="K651" s="1">
        <f t="shared" si="75"/>
        <v>-7.5844341277674365E-3</v>
      </c>
      <c r="L651" s="6">
        <f t="shared" si="76"/>
        <v>-9.8579609129412563E-4</v>
      </c>
      <c r="M651" s="6">
        <f t="shared" si="77"/>
        <v>1.3640826228283921E-3</v>
      </c>
    </row>
    <row r="652" spans="1:13" x14ac:dyDescent="0.25">
      <c r="A652" s="3">
        <v>41379</v>
      </c>
      <c r="B652" s="2">
        <v>8.66</v>
      </c>
      <c r="C652" s="2">
        <v>13.148707</v>
      </c>
      <c r="D652" s="2">
        <v>24.341723999999999</v>
      </c>
      <c r="E652" s="2">
        <v>65.165008999999998</v>
      </c>
      <c r="F652" s="2">
        <v>64.28537</v>
      </c>
      <c r="G652" s="1">
        <f t="shared" si="71"/>
        <v>-1.0285714285714231E-2</v>
      </c>
      <c r="H652" s="1">
        <f t="shared" si="72"/>
        <v>-2.3150272018110707E-2</v>
      </c>
      <c r="I652" s="1">
        <f t="shared" si="73"/>
        <v>-3.4733086702940508E-3</v>
      </c>
      <c r="J652" s="1">
        <f t="shared" si="74"/>
        <v>-1.1455746624151608E-3</v>
      </c>
      <c r="K652" s="1">
        <f t="shared" si="75"/>
        <v>-3.2687117576177704E-2</v>
      </c>
      <c r="L652" s="6">
        <f t="shared" si="76"/>
        <v>-9.1222715732216623E-3</v>
      </c>
      <c r="M652" s="6">
        <f t="shared" si="77"/>
        <v>9.5005581047559289E-3</v>
      </c>
    </row>
    <row r="653" spans="1:13" x14ac:dyDescent="0.25">
      <c r="A653" s="3">
        <v>41380</v>
      </c>
      <c r="B653" s="2">
        <v>9.1180000000000003</v>
      </c>
      <c r="C653" s="2">
        <v>13.348827</v>
      </c>
      <c r="D653" s="2">
        <v>24.579283</v>
      </c>
      <c r="E653" s="2">
        <v>65.339400999999995</v>
      </c>
      <c r="F653" s="2">
        <v>64.551063999999997</v>
      </c>
      <c r="G653" s="1">
        <f t="shared" si="71"/>
        <v>5.2886836027713713E-2</v>
      </c>
      <c r="H653" s="1">
        <f t="shared" si="72"/>
        <v>1.5219747462621225E-2</v>
      </c>
      <c r="I653" s="1">
        <f t="shared" si="73"/>
        <v>9.7593333980781072E-3</v>
      </c>
      <c r="J653" s="1">
        <f t="shared" si="74"/>
        <v>2.6761601460072448E-3</v>
      </c>
      <c r="K653" s="1">
        <f t="shared" si="75"/>
        <v>4.1330399125025785E-3</v>
      </c>
      <c r="L653" s="6">
        <f t="shared" si="76"/>
        <v>1.4736194079231589E-2</v>
      </c>
      <c r="M653" s="6">
        <f t="shared" si="77"/>
        <v>0</v>
      </c>
    </row>
    <row r="654" spans="1:13" x14ac:dyDescent="0.25">
      <c r="A654" s="3">
        <v>41381</v>
      </c>
      <c r="B654" s="2">
        <v>9.09</v>
      </c>
      <c r="C654" s="2">
        <v>12.614741</v>
      </c>
      <c r="D654" s="2">
        <v>24.460505999999999</v>
      </c>
      <c r="E654" s="2">
        <v>65.198241999999993</v>
      </c>
      <c r="F654" s="2">
        <v>63.660259000000003</v>
      </c>
      <c r="G654" s="1">
        <f t="shared" si="71"/>
        <v>-3.0708488703663495E-3</v>
      </c>
      <c r="H654" s="1">
        <f t="shared" si="72"/>
        <v>-5.4992547285240834E-2</v>
      </c>
      <c r="I654" s="1">
        <f t="shared" si="73"/>
        <v>-4.83240296309706E-3</v>
      </c>
      <c r="J654" s="1">
        <f t="shared" si="74"/>
        <v>-2.1603962974806601E-3</v>
      </c>
      <c r="K654" s="1">
        <f t="shared" si="75"/>
        <v>-1.3800004907742358E-2</v>
      </c>
      <c r="L654" s="6">
        <f t="shared" si="76"/>
        <v>-1.7733763245575011E-2</v>
      </c>
      <c r="M654" s="6">
        <f t="shared" si="77"/>
        <v>1.8112049777109278E-2</v>
      </c>
    </row>
    <row r="655" spans="1:13" x14ac:dyDescent="0.25">
      <c r="A655" s="3">
        <v>41382</v>
      </c>
      <c r="B655" s="2">
        <v>9.3940000000000001</v>
      </c>
      <c r="C655" s="2">
        <v>12.278078000000001</v>
      </c>
      <c r="D655" s="2">
        <v>24.426565</v>
      </c>
      <c r="E655" s="2">
        <v>64.077133000000003</v>
      </c>
      <c r="F655" s="2">
        <v>63.274929</v>
      </c>
      <c r="G655" s="1">
        <f t="shared" si="71"/>
        <v>3.3443344334433522E-2</v>
      </c>
      <c r="H655" s="1">
        <f t="shared" si="72"/>
        <v>-2.6688062798911227E-2</v>
      </c>
      <c r="I655" s="1">
        <f t="shared" si="73"/>
        <v>-1.3875837237381505E-3</v>
      </c>
      <c r="J655" s="1">
        <f t="shared" si="74"/>
        <v>-1.7195386955372038E-2</v>
      </c>
      <c r="K655" s="1">
        <f t="shared" si="75"/>
        <v>-6.0529128541561006E-3</v>
      </c>
      <c r="L655" s="6">
        <f t="shared" si="76"/>
        <v>-8.6337863694249794E-3</v>
      </c>
      <c r="M655" s="6">
        <f t="shared" si="77"/>
        <v>9.0120729009592459E-3</v>
      </c>
    </row>
    <row r="656" spans="1:13" x14ac:dyDescent="0.25">
      <c r="A656" s="3">
        <v>41383</v>
      </c>
      <c r="B656" s="2">
        <v>9.5660000000000007</v>
      </c>
      <c r="C656" s="2">
        <v>12.230473999999999</v>
      </c>
      <c r="D656" s="2">
        <v>25.258040999999999</v>
      </c>
      <c r="E656" s="2">
        <v>65.015511000000004</v>
      </c>
      <c r="F656" s="2">
        <v>63.251316000000003</v>
      </c>
      <c r="G656" s="1">
        <f t="shared" si="71"/>
        <v>1.8309559293165911E-2</v>
      </c>
      <c r="H656" s="1">
        <f t="shared" si="72"/>
        <v>-3.8771540627124956E-3</v>
      </c>
      <c r="I656" s="1">
        <f t="shared" si="73"/>
        <v>3.4039825083878927E-2</v>
      </c>
      <c r="J656" s="1">
        <f t="shared" si="74"/>
        <v>1.4644506644827526E-2</v>
      </c>
      <c r="K656" s="1">
        <f t="shared" si="75"/>
        <v>-3.7318097978422671E-4</v>
      </c>
      <c r="L656" s="6">
        <f t="shared" si="76"/>
        <v>1.5677879221497232E-2</v>
      </c>
      <c r="M656" s="6">
        <f t="shared" si="77"/>
        <v>0</v>
      </c>
    </row>
    <row r="657" spans="1:13" x14ac:dyDescent="0.25">
      <c r="A657" s="3">
        <v>41386</v>
      </c>
      <c r="B657" s="2">
        <v>10.038</v>
      </c>
      <c r="C657" s="2">
        <v>12.485403</v>
      </c>
      <c r="D657" s="2">
        <v>26.157387</v>
      </c>
      <c r="E657" s="2">
        <v>64.749802000000003</v>
      </c>
      <c r="F657" s="2">
        <v>65.044349999999994</v>
      </c>
      <c r="G657" s="1">
        <f t="shared" si="71"/>
        <v>4.9341417520384567E-2</v>
      </c>
      <c r="H657" s="1">
        <f t="shared" si="72"/>
        <v>2.0843754706481477E-2</v>
      </c>
      <c r="I657" s="1">
        <f t="shared" si="73"/>
        <v>3.5606324338455231E-2</v>
      </c>
      <c r="J657" s="1">
        <f t="shared" si="74"/>
        <v>-4.0868555197544065E-3</v>
      </c>
      <c r="K657" s="1">
        <f t="shared" si="75"/>
        <v>2.8347773823393485E-2</v>
      </c>
      <c r="L657" s="6">
        <f t="shared" si="76"/>
        <v>2.1416308472587985E-2</v>
      </c>
      <c r="M657" s="6">
        <f t="shared" si="77"/>
        <v>0</v>
      </c>
    </row>
    <row r="658" spans="1:13" x14ac:dyDescent="0.25">
      <c r="A658" s="3">
        <v>41387</v>
      </c>
      <c r="B658" s="2">
        <v>10.202</v>
      </c>
      <c r="C658" s="2">
        <v>12.719029000000001</v>
      </c>
      <c r="D658" s="2">
        <v>25.962254000000001</v>
      </c>
      <c r="E658" s="2">
        <v>65.679878000000002</v>
      </c>
      <c r="F658" s="2">
        <v>66.137466000000003</v>
      </c>
      <c r="G658" s="1">
        <f t="shared" si="71"/>
        <v>1.6337915919505841E-2</v>
      </c>
      <c r="H658" s="1">
        <f t="shared" si="72"/>
        <v>1.8711931044596675E-2</v>
      </c>
      <c r="I658" s="1">
        <f t="shared" si="73"/>
        <v>-7.4599576784943888E-3</v>
      </c>
      <c r="J658" s="1">
        <f t="shared" si="74"/>
        <v>1.4364152032464883E-2</v>
      </c>
      <c r="K658" s="1">
        <f t="shared" si="75"/>
        <v>1.6805702570630743E-2</v>
      </c>
      <c r="L658" s="6">
        <f t="shared" si="76"/>
        <v>9.4103732691652089E-3</v>
      </c>
      <c r="M658" s="6">
        <f t="shared" si="77"/>
        <v>0</v>
      </c>
    </row>
    <row r="659" spans="1:13" x14ac:dyDescent="0.25">
      <c r="A659" s="3">
        <v>41388</v>
      </c>
      <c r="B659" s="2">
        <v>10.086</v>
      </c>
      <c r="C659" s="2">
        <v>12.698048</v>
      </c>
      <c r="D659" s="2">
        <v>26.946434</v>
      </c>
      <c r="E659" s="2">
        <v>64.799628999999996</v>
      </c>
      <c r="F659" s="2">
        <v>65.885834000000003</v>
      </c>
      <c r="G659" s="1">
        <f t="shared" si="71"/>
        <v>-1.1370319545187191E-2</v>
      </c>
      <c r="H659" s="1">
        <f t="shared" si="72"/>
        <v>-1.6495756083267921E-3</v>
      </c>
      <c r="I659" s="1">
        <f t="shared" si="73"/>
        <v>3.7908110751863067E-2</v>
      </c>
      <c r="J659" s="1">
        <f t="shared" si="74"/>
        <v>-1.3402110765187603E-2</v>
      </c>
      <c r="K659" s="1">
        <f t="shared" si="75"/>
        <v>-3.8046816005923301E-3</v>
      </c>
      <c r="L659" s="6">
        <f t="shared" si="76"/>
        <v>5.209363773255744E-3</v>
      </c>
      <c r="M659" s="6">
        <f t="shared" si="77"/>
        <v>0</v>
      </c>
    </row>
    <row r="660" spans="1:13" x14ac:dyDescent="0.25">
      <c r="A660" s="3">
        <v>41389</v>
      </c>
      <c r="B660" s="2">
        <v>10.4</v>
      </c>
      <c r="C660" s="2">
        <v>12.789495000000001</v>
      </c>
      <c r="D660" s="2">
        <v>27.099150000000002</v>
      </c>
      <c r="E660" s="2">
        <v>65.314483999999993</v>
      </c>
      <c r="F660" s="2">
        <v>66.459907999999999</v>
      </c>
      <c r="G660" s="1">
        <f t="shared" si="71"/>
        <v>3.1132262542137523E-2</v>
      </c>
      <c r="H660" s="1">
        <f t="shared" si="72"/>
        <v>7.2016580816200992E-3</v>
      </c>
      <c r="I660" s="1">
        <f t="shared" si="73"/>
        <v>5.6673918337395435E-3</v>
      </c>
      <c r="J660" s="1">
        <f t="shared" si="74"/>
        <v>7.9453386993928454E-3</v>
      </c>
      <c r="K660" s="1">
        <f t="shared" si="75"/>
        <v>8.7131628325445298E-3</v>
      </c>
      <c r="L660" s="6">
        <f t="shared" si="76"/>
        <v>1.0068257389300637E-2</v>
      </c>
      <c r="M660" s="6">
        <f t="shared" si="77"/>
        <v>0</v>
      </c>
    </row>
    <row r="661" spans="1:13" x14ac:dyDescent="0.25">
      <c r="A661" s="3">
        <v>41390</v>
      </c>
      <c r="B661" s="2">
        <v>10.24</v>
      </c>
      <c r="C661" s="2">
        <v>13.065718</v>
      </c>
      <c r="D661" s="2">
        <v>26.971889000000001</v>
      </c>
      <c r="E661" s="2">
        <v>65.638358999999994</v>
      </c>
      <c r="F661" s="2">
        <v>66.593590000000006</v>
      </c>
      <c r="G661" s="1">
        <f t="shared" si="71"/>
        <v>-1.5384615384615441E-2</v>
      </c>
      <c r="H661" s="1">
        <f t="shared" si="72"/>
        <v>2.1597647131493369E-2</v>
      </c>
      <c r="I661" s="1">
        <f t="shared" si="73"/>
        <v>-4.6961251552171124E-3</v>
      </c>
      <c r="J661" s="1">
        <f t="shared" si="74"/>
        <v>4.9587010440135249E-3</v>
      </c>
      <c r="K661" s="1">
        <f t="shared" si="75"/>
        <v>2.0114683276419854E-3</v>
      </c>
      <c r="L661" s="6">
        <f t="shared" si="76"/>
        <v>4.1090065937835355E-3</v>
      </c>
      <c r="M661" s="6">
        <f t="shared" si="77"/>
        <v>0</v>
      </c>
    </row>
    <row r="662" spans="1:13" x14ac:dyDescent="0.25">
      <c r="A662" s="3">
        <v>41393</v>
      </c>
      <c r="B662" s="2">
        <v>10.988</v>
      </c>
      <c r="C662" s="2">
        <v>13.470338999999999</v>
      </c>
      <c r="D662" s="2">
        <v>27.667604000000001</v>
      </c>
      <c r="E662" s="2">
        <v>65.098563999999996</v>
      </c>
      <c r="F662" s="2">
        <v>66.687965000000005</v>
      </c>
      <c r="G662" s="1">
        <f t="shared" si="71"/>
        <v>7.3046874999999956E-2</v>
      </c>
      <c r="H662" s="1">
        <f t="shared" si="72"/>
        <v>3.0968141207394773E-2</v>
      </c>
      <c r="I662" s="1">
        <f t="shared" si="73"/>
        <v>2.5794077678430227E-2</v>
      </c>
      <c r="J662" s="1">
        <f t="shared" si="74"/>
        <v>-8.2237735407126866E-3</v>
      </c>
      <c r="K662" s="1">
        <f t="shared" si="75"/>
        <v>1.4171784401471044E-3</v>
      </c>
      <c r="L662" s="6">
        <f t="shared" si="76"/>
        <v>2.3172106144294911E-2</v>
      </c>
      <c r="M662" s="6">
        <f t="shared" si="77"/>
        <v>0</v>
      </c>
    </row>
    <row r="663" spans="1:13" x14ac:dyDescent="0.25">
      <c r="A663" s="3">
        <v>41394</v>
      </c>
      <c r="B663" s="2">
        <v>10.798</v>
      </c>
      <c r="C663" s="2">
        <v>13.866816999999999</v>
      </c>
      <c r="D663" s="2">
        <v>28.083341999999998</v>
      </c>
      <c r="E663" s="2">
        <v>64.542175</v>
      </c>
      <c r="F663" s="2">
        <v>66.585753999999994</v>
      </c>
      <c r="G663" s="1">
        <f t="shared" si="71"/>
        <v>-1.7291590826356007E-2</v>
      </c>
      <c r="H663" s="1">
        <f t="shared" si="72"/>
        <v>2.9433409211156558E-2</v>
      </c>
      <c r="I663" s="1">
        <f t="shared" si="73"/>
        <v>1.5026165619545395E-2</v>
      </c>
      <c r="J663" s="1">
        <f t="shared" si="74"/>
        <v>-8.54687055769765E-3</v>
      </c>
      <c r="K663" s="1">
        <f t="shared" si="75"/>
        <v>-1.5326753485431777E-3</v>
      </c>
      <c r="L663" s="6">
        <f t="shared" si="76"/>
        <v>7.7986307249433146E-3</v>
      </c>
      <c r="M663" s="6">
        <f t="shared" si="77"/>
        <v>0</v>
      </c>
    </row>
    <row r="664" spans="1:13" x14ac:dyDescent="0.25">
      <c r="A664" s="3">
        <v>41395</v>
      </c>
      <c r="B664" s="2">
        <v>10.656000000000001</v>
      </c>
      <c r="C664" s="2">
        <v>13.757521000000001</v>
      </c>
      <c r="D664" s="2">
        <v>27.760930999999999</v>
      </c>
      <c r="E664" s="2">
        <v>64.824516000000003</v>
      </c>
      <c r="F664" s="2">
        <v>65.335335000000001</v>
      </c>
      <c r="G664" s="1">
        <f t="shared" si="71"/>
        <v>-1.3150583441377983E-2</v>
      </c>
      <c r="H664" s="1">
        <f t="shared" si="72"/>
        <v>-7.8818376271929669E-3</v>
      </c>
      <c r="I664" s="1">
        <f t="shared" si="73"/>
        <v>-1.1480506842810878E-2</v>
      </c>
      <c r="J664" s="1">
        <f t="shared" si="74"/>
        <v>4.3745194518158836E-3</v>
      </c>
      <c r="K664" s="1">
        <f t="shared" si="75"/>
        <v>-1.8779076977937237E-2</v>
      </c>
      <c r="L664" s="6">
        <f t="shared" si="76"/>
        <v>-5.9569489181381116E-3</v>
      </c>
      <c r="M664" s="6">
        <f t="shared" si="77"/>
        <v>6.3352354496723782E-3</v>
      </c>
    </row>
    <row r="665" spans="1:13" x14ac:dyDescent="0.25">
      <c r="A665" s="3">
        <v>41396</v>
      </c>
      <c r="B665" s="2">
        <v>10.821999999999999</v>
      </c>
      <c r="C665" s="2">
        <v>13.952631999999999</v>
      </c>
      <c r="D665" s="2">
        <v>28.134250999999999</v>
      </c>
      <c r="E665" s="2">
        <v>65.156715000000005</v>
      </c>
      <c r="F665" s="2">
        <v>66.263289999999998</v>
      </c>
      <c r="G665" s="1">
        <f t="shared" si="71"/>
        <v>1.5578078078077873E-2</v>
      </c>
      <c r="H665" s="1">
        <f t="shared" si="72"/>
        <v>1.4182133539901498E-2</v>
      </c>
      <c r="I665" s="1">
        <f t="shared" si="73"/>
        <v>1.3447675800210002E-2</v>
      </c>
      <c r="J665" s="1">
        <f t="shared" si="74"/>
        <v>5.1245889749489404E-3</v>
      </c>
      <c r="K665" s="1">
        <f t="shared" si="75"/>
        <v>1.4202957710402808E-2</v>
      </c>
      <c r="L665" s="6">
        <f t="shared" si="76"/>
        <v>1.143874280437461E-2</v>
      </c>
      <c r="M665" s="6">
        <f t="shared" si="77"/>
        <v>0</v>
      </c>
    </row>
    <row r="666" spans="1:13" x14ac:dyDescent="0.25">
      <c r="A666" s="3">
        <v>41397</v>
      </c>
      <c r="B666" s="2">
        <v>10.91</v>
      </c>
      <c r="C666" s="2">
        <v>14.092307999999999</v>
      </c>
      <c r="D666" s="2">
        <v>28.414234</v>
      </c>
      <c r="E666" s="2">
        <v>65.812766999999994</v>
      </c>
      <c r="F666" s="2">
        <v>68.402350999999996</v>
      </c>
      <c r="G666" s="1">
        <f t="shared" si="71"/>
        <v>8.1315838107558491E-3</v>
      </c>
      <c r="H666" s="1">
        <f t="shared" si="72"/>
        <v>1.0010727725062951E-2</v>
      </c>
      <c r="I666" s="1">
        <f t="shared" si="73"/>
        <v>9.9516777610322293E-3</v>
      </c>
      <c r="J666" s="1">
        <f t="shared" si="74"/>
        <v>1.0068831738984763E-2</v>
      </c>
      <c r="K666" s="1">
        <f t="shared" si="75"/>
        <v>3.2281237469494739E-2</v>
      </c>
      <c r="L666" s="6">
        <f t="shared" si="76"/>
        <v>9.7676785700900864E-3</v>
      </c>
      <c r="M666" s="6">
        <f t="shared" si="77"/>
        <v>0</v>
      </c>
    </row>
    <row r="667" spans="1:13" x14ac:dyDescent="0.25">
      <c r="A667" s="3">
        <v>41400</v>
      </c>
      <c r="B667" s="2">
        <v>11.9</v>
      </c>
      <c r="C667" s="2">
        <v>14.428345</v>
      </c>
      <c r="D667" s="2">
        <v>28.634834000000001</v>
      </c>
      <c r="E667" s="2">
        <v>65.463982000000001</v>
      </c>
      <c r="F667" s="2">
        <v>68.882057000000003</v>
      </c>
      <c r="G667" s="1">
        <f t="shared" si="71"/>
        <v>9.0742438130155811E-2</v>
      </c>
      <c r="H667" s="1">
        <f t="shared" si="72"/>
        <v>2.3845419785034627E-2</v>
      </c>
      <c r="I667" s="1">
        <f t="shared" si="73"/>
        <v>7.7637144819742154E-3</v>
      </c>
      <c r="J667" s="1">
        <f t="shared" si="74"/>
        <v>-5.2996556124131899E-3</v>
      </c>
      <c r="K667" s="1">
        <f t="shared" si="75"/>
        <v>7.013004567635539E-3</v>
      </c>
      <c r="L667" s="6">
        <f t="shared" si="76"/>
        <v>1.9056461626569921E-2</v>
      </c>
      <c r="M667" s="6">
        <f t="shared" si="77"/>
        <v>0</v>
      </c>
    </row>
    <row r="668" spans="1:13" x14ac:dyDescent="0.25">
      <c r="A668" s="3">
        <v>41401</v>
      </c>
      <c r="B668" s="2">
        <v>11.102</v>
      </c>
      <c r="C668" s="2">
        <v>14.364148</v>
      </c>
      <c r="D668" s="2">
        <v>28.261513000000001</v>
      </c>
      <c r="E668" s="2">
        <v>65.463982000000001</v>
      </c>
      <c r="F668" s="2">
        <v>70.612160000000003</v>
      </c>
      <c r="G668" s="1">
        <f t="shared" si="71"/>
        <v>-6.7058823529411726E-2</v>
      </c>
      <c r="H668" s="1">
        <f t="shared" si="72"/>
        <v>-4.449366853925385E-3</v>
      </c>
      <c r="I668" s="1">
        <f t="shared" si="73"/>
        <v>-1.3037302748114432E-2</v>
      </c>
      <c r="J668" s="1">
        <f t="shared" si="74"/>
        <v>0</v>
      </c>
      <c r="K668" s="1">
        <f t="shared" si="75"/>
        <v>2.5116889293825828E-2</v>
      </c>
      <c r="L668" s="6">
        <f t="shared" si="76"/>
        <v>-1.3742262928939045E-2</v>
      </c>
      <c r="M668" s="6">
        <f t="shared" si="77"/>
        <v>1.4120549460473312E-2</v>
      </c>
    </row>
    <row r="669" spans="1:13" x14ac:dyDescent="0.25">
      <c r="A669" s="3">
        <v>41402</v>
      </c>
      <c r="B669" s="2">
        <v>11.157999999999999</v>
      </c>
      <c r="C669" s="2">
        <v>14.526372</v>
      </c>
      <c r="D669" s="2">
        <v>27.990017000000002</v>
      </c>
      <c r="E669" s="2">
        <v>65.372055000000003</v>
      </c>
      <c r="F669" s="2">
        <v>71.021118000000001</v>
      </c>
      <c r="G669" s="1">
        <f t="shared" si="71"/>
        <v>5.0441361916770955E-3</v>
      </c>
      <c r="H669" s="1">
        <f t="shared" si="72"/>
        <v>1.1293673665851989E-2</v>
      </c>
      <c r="I669" s="1">
        <f t="shared" si="73"/>
        <v>-9.6065628191951413E-3</v>
      </c>
      <c r="J669" s="1">
        <f t="shared" si="74"/>
        <v>-1.4042378295899827E-3</v>
      </c>
      <c r="K669" s="1">
        <f t="shared" si="75"/>
        <v>5.7916086974254544E-3</v>
      </c>
      <c r="L669" s="6">
        <f t="shared" si="76"/>
        <v>5.4419237638873939E-4</v>
      </c>
      <c r="M669" s="6">
        <f t="shared" si="77"/>
        <v>0</v>
      </c>
    </row>
    <row r="670" spans="1:13" x14ac:dyDescent="0.25">
      <c r="A670" s="3">
        <v>41403</v>
      </c>
      <c r="B670" s="2">
        <v>13.88</v>
      </c>
      <c r="C670" s="2">
        <v>14.39964</v>
      </c>
      <c r="D670" s="2">
        <v>27.710028000000001</v>
      </c>
      <c r="E670" s="2">
        <v>65.497375000000005</v>
      </c>
      <c r="F670" s="2">
        <v>70.737990999999994</v>
      </c>
      <c r="G670" s="1">
        <f t="shared" si="71"/>
        <v>0.24395052876859658</v>
      </c>
      <c r="H670" s="1">
        <f t="shared" si="72"/>
        <v>-8.7242705886920735E-3</v>
      </c>
      <c r="I670" s="1">
        <f t="shared" si="73"/>
        <v>-1.000317363151304E-2</v>
      </c>
      <c r="J670" s="1">
        <f t="shared" si="74"/>
        <v>1.9170270844324211E-3</v>
      </c>
      <c r="K670" s="1">
        <f t="shared" si="75"/>
        <v>-3.9865184887685201E-3</v>
      </c>
      <c r="L670" s="6">
        <f t="shared" si="76"/>
        <v>2.6763773331123723E-2</v>
      </c>
      <c r="M670" s="6">
        <f t="shared" si="77"/>
        <v>0</v>
      </c>
    </row>
    <row r="671" spans="1:13" x14ac:dyDescent="0.25">
      <c r="A671" s="3">
        <v>41404</v>
      </c>
      <c r="B671" s="2">
        <v>15.352</v>
      </c>
      <c r="C671" s="2">
        <v>14.27985</v>
      </c>
      <c r="D671" s="2">
        <v>27.735476999999999</v>
      </c>
      <c r="E671" s="2">
        <v>65.906761000000003</v>
      </c>
      <c r="F671" s="2">
        <v>69.692070000000001</v>
      </c>
      <c r="G671" s="1">
        <f t="shared" si="71"/>
        <v>0.10605187319884712</v>
      </c>
      <c r="H671" s="1">
        <f t="shared" si="72"/>
        <v>-8.3189579739493258E-3</v>
      </c>
      <c r="I671" s="1">
        <f t="shared" si="73"/>
        <v>9.1840397995990308E-4</v>
      </c>
      <c r="J671" s="1">
        <f t="shared" si="74"/>
        <v>6.2504184327998313E-3</v>
      </c>
      <c r="K671" s="1">
        <f t="shared" si="75"/>
        <v>-1.4785845416503185E-2</v>
      </c>
      <c r="L671" s="6">
        <f t="shared" si="76"/>
        <v>1.3546216939483395E-2</v>
      </c>
      <c r="M671" s="6">
        <f t="shared" si="77"/>
        <v>0</v>
      </c>
    </row>
    <row r="672" spans="1:13" x14ac:dyDescent="0.25">
      <c r="A672" s="3">
        <v>41407</v>
      </c>
      <c r="B672" s="2">
        <v>17.559999000000001</v>
      </c>
      <c r="C672" s="2">
        <v>14.335649</v>
      </c>
      <c r="D672" s="2">
        <v>28.023951</v>
      </c>
      <c r="E672" s="2">
        <v>65.580939999999998</v>
      </c>
      <c r="F672" s="2">
        <v>69.259559999999993</v>
      </c>
      <c r="G672" s="1">
        <f t="shared" si="71"/>
        <v>0.1438248436685774</v>
      </c>
      <c r="H672" s="1">
        <f t="shared" si="72"/>
        <v>3.9075340427245919E-3</v>
      </c>
      <c r="I672" s="1">
        <f t="shared" si="73"/>
        <v>1.0400902785987709E-2</v>
      </c>
      <c r="J672" s="1">
        <f t="shared" si="74"/>
        <v>-4.9436657947733442E-3</v>
      </c>
      <c r="K672" s="1">
        <f t="shared" si="75"/>
        <v>-6.2060145436920733E-3</v>
      </c>
      <c r="L672" s="6">
        <f t="shared" si="76"/>
        <v>2.1268040173535636E-2</v>
      </c>
      <c r="M672" s="6">
        <f t="shared" si="77"/>
        <v>0</v>
      </c>
    </row>
    <row r="673" spans="1:13" x14ac:dyDescent="0.25">
      <c r="A673" s="3">
        <v>41408</v>
      </c>
      <c r="B673" s="2">
        <v>16.648001000000001</v>
      </c>
      <c r="C673" s="2">
        <v>13.992654</v>
      </c>
      <c r="D673" s="2">
        <v>28.647649999999999</v>
      </c>
      <c r="E673" s="2">
        <v>65.814841999999999</v>
      </c>
      <c r="F673" s="2">
        <v>68.850609000000006</v>
      </c>
      <c r="G673" s="1">
        <f t="shared" si="71"/>
        <v>-5.1936107741236248E-2</v>
      </c>
      <c r="H673" s="1">
        <f t="shared" si="72"/>
        <v>-2.3926018277930838E-2</v>
      </c>
      <c r="I673" s="1">
        <f t="shared" si="73"/>
        <v>2.2255926724964681E-2</v>
      </c>
      <c r="J673" s="1">
        <f t="shared" si="74"/>
        <v>3.5666155440894354E-3</v>
      </c>
      <c r="K673" s="1">
        <f t="shared" si="75"/>
        <v>-5.9046144676632162E-3</v>
      </c>
      <c r="L673" s="6">
        <f t="shared" si="76"/>
        <v>-5.751695450135535E-3</v>
      </c>
      <c r="M673" s="6">
        <f t="shared" si="77"/>
        <v>6.1299819816698015E-3</v>
      </c>
    </row>
    <row r="674" spans="1:13" x14ac:dyDescent="0.25">
      <c r="A674" s="3">
        <v>41409</v>
      </c>
      <c r="B674" s="2">
        <v>16.968</v>
      </c>
      <c r="C674" s="2">
        <v>13.519465</v>
      </c>
      <c r="D674" s="2">
        <v>28.921057000000001</v>
      </c>
      <c r="E674" s="2">
        <v>66.717110000000005</v>
      </c>
      <c r="F674" s="2">
        <v>68.418075999999999</v>
      </c>
      <c r="G674" s="1">
        <f t="shared" si="71"/>
        <v>1.9221466889628225E-2</v>
      </c>
      <c r="H674" s="1">
        <f t="shared" si="72"/>
        <v>-3.3816958526952767E-2</v>
      </c>
      <c r="I674" s="1">
        <f t="shared" si="73"/>
        <v>9.543784568716962E-3</v>
      </c>
      <c r="J674" s="1">
        <f t="shared" si="74"/>
        <v>1.3709187359289166E-2</v>
      </c>
      <c r="K674" s="1">
        <f t="shared" si="75"/>
        <v>-6.28219570287325E-3</v>
      </c>
      <c r="L674" s="6">
        <f t="shared" si="76"/>
        <v>8.4513719553983707E-7</v>
      </c>
      <c r="M674" s="6">
        <f t="shared" si="77"/>
        <v>3.7744139433872666E-4</v>
      </c>
    </row>
    <row r="675" spans="1:13" x14ac:dyDescent="0.25">
      <c r="A675" s="3">
        <v>41410</v>
      </c>
      <c r="B675" s="2">
        <v>18.450001</v>
      </c>
      <c r="C675" s="2">
        <v>13.700105000000001</v>
      </c>
      <c r="D675" s="2">
        <v>29.117569</v>
      </c>
      <c r="E675" s="2">
        <v>65.580939999999998</v>
      </c>
      <c r="F675" s="2">
        <v>68.245079000000004</v>
      </c>
      <c r="G675" s="1">
        <f t="shared" si="71"/>
        <v>8.7340935879302251E-2</v>
      </c>
      <c r="H675" s="1">
        <f t="shared" si="72"/>
        <v>1.3361475472587037E-2</v>
      </c>
      <c r="I675" s="1">
        <f t="shared" si="73"/>
        <v>6.7947724040653412E-3</v>
      </c>
      <c r="J675" s="1">
        <f t="shared" si="74"/>
        <v>-1.7029664504352837E-2</v>
      </c>
      <c r="K675" s="1">
        <f t="shared" si="75"/>
        <v>-2.5285276949325031E-3</v>
      </c>
      <c r="L675" s="6">
        <f t="shared" si="76"/>
        <v>1.1913487873776555E-2</v>
      </c>
      <c r="M675" s="6">
        <f t="shared" si="77"/>
        <v>0</v>
      </c>
    </row>
    <row r="676" spans="1:13" x14ac:dyDescent="0.25">
      <c r="A676" s="3">
        <v>41411</v>
      </c>
      <c r="B676" s="2">
        <v>18.299999</v>
      </c>
      <c r="C676" s="2">
        <v>13.658488999999999</v>
      </c>
      <c r="D676" s="2">
        <v>29.792534</v>
      </c>
      <c r="E676" s="2">
        <v>65.054633999999993</v>
      </c>
      <c r="F676" s="2">
        <v>68.944976999999994</v>
      </c>
      <c r="G676" s="1">
        <f t="shared" si="71"/>
        <v>-8.1301892612364313E-3</v>
      </c>
      <c r="H676" s="1">
        <f t="shared" si="72"/>
        <v>-3.0376409523868997E-3</v>
      </c>
      <c r="I676" s="1">
        <f t="shared" si="73"/>
        <v>2.3180678304565827E-2</v>
      </c>
      <c r="J676" s="1">
        <f t="shared" si="74"/>
        <v>-8.0252890550212008E-3</v>
      </c>
      <c r="K676" s="1">
        <f t="shared" si="75"/>
        <v>1.0255655209952863E-2</v>
      </c>
      <c r="L676" s="6">
        <f t="shared" si="76"/>
        <v>2.5206963497613854E-3</v>
      </c>
      <c r="M676" s="6">
        <f t="shared" si="77"/>
        <v>0</v>
      </c>
    </row>
    <row r="677" spans="1:13" x14ac:dyDescent="0.25">
      <c r="A677" s="3">
        <v>41414</v>
      </c>
      <c r="B677" s="2">
        <v>17.988001000000001</v>
      </c>
      <c r="C677" s="2">
        <v>13.963336999999999</v>
      </c>
      <c r="D677" s="2">
        <v>29.971958000000001</v>
      </c>
      <c r="E677" s="2">
        <v>64.661963999999998</v>
      </c>
      <c r="F677" s="2">
        <v>69.463997000000006</v>
      </c>
      <c r="G677" s="1">
        <f t="shared" si="71"/>
        <v>-1.704907196989458E-2</v>
      </c>
      <c r="H677" s="1">
        <f t="shared" si="72"/>
        <v>2.231930633029755E-2</v>
      </c>
      <c r="I677" s="1">
        <f t="shared" si="73"/>
        <v>6.0224484429556302E-3</v>
      </c>
      <c r="J677" s="1">
        <f t="shared" si="74"/>
        <v>-6.0360035228235187E-3</v>
      </c>
      <c r="K677" s="1">
        <f t="shared" si="75"/>
        <v>7.5280321001487405E-3</v>
      </c>
      <c r="L677" s="6">
        <f t="shared" si="76"/>
        <v>3.9581949328754938E-3</v>
      </c>
      <c r="M677" s="6">
        <f t="shared" si="77"/>
        <v>0</v>
      </c>
    </row>
    <row r="678" spans="1:13" x14ac:dyDescent="0.25">
      <c r="A678" s="3">
        <v>41415</v>
      </c>
      <c r="B678" s="2">
        <v>17.518000000000001</v>
      </c>
      <c r="C678" s="2">
        <v>13.860251999999999</v>
      </c>
      <c r="D678" s="2">
        <v>29.775444</v>
      </c>
      <c r="E678" s="2">
        <v>64.653603000000004</v>
      </c>
      <c r="F678" s="2">
        <v>69.283112000000003</v>
      </c>
      <c r="G678" s="1">
        <f t="shared" si="71"/>
        <v>-2.6128584271259525E-2</v>
      </c>
      <c r="H678" s="1">
        <f t="shared" si="72"/>
        <v>-7.3825475958934073E-3</v>
      </c>
      <c r="I678" s="1">
        <f t="shared" si="73"/>
        <v>-6.5565953348794004E-3</v>
      </c>
      <c r="J678" s="1">
        <f t="shared" si="74"/>
        <v>-1.2930321757620433E-4</v>
      </c>
      <c r="K678" s="1">
        <f t="shared" si="75"/>
        <v>-2.6040108230455106E-3</v>
      </c>
      <c r="L678" s="6">
        <f t="shared" si="76"/>
        <v>-7.3958736889859966E-3</v>
      </c>
      <c r="M678" s="6">
        <f t="shared" si="77"/>
        <v>7.7741602205202631E-3</v>
      </c>
    </row>
    <row r="679" spans="1:13" x14ac:dyDescent="0.25">
      <c r="A679" s="3">
        <v>41416</v>
      </c>
      <c r="B679" s="2">
        <v>17.448</v>
      </c>
      <c r="C679" s="2">
        <v>13.913527</v>
      </c>
      <c r="D679" s="2">
        <v>29.570395999999999</v>
      </c>
      <c r="E679" s="2">
        <v>64.352851999999999</v>
      </c>
      <c r="F679" s="2">
        <v>68.968575000000001</v>
      </c>
      <c r="G679" s="1">
        <f t="shared" si="71"/>
        <v>-3.9958899417742444E-3</v>
      </c>
      <c r="H679" s="1">
        <f t="shared" si="72"/>
        <v>3.8437252078822315E-3</v>
      </c>
      <c r="I679" s="1">
        <f t="shared" si="73"/>
        <v>-6.8864800135306492E-3</v>
      </c>
      <c r="J679" s="1">
        <f t="shared" si="74"/>
        <v>-4.651728380860809E-3</v>
      </c>
      <c r="K679" s="1">
        <f t="shared" si="75"/>
        <v>-4.5398797906190946E-3</v>
      </c>
      <c r="L679" s="6">
        <f t="shared" si="76"/>
        <v>-2.8649673181826889E-3</v>
      </c>
      <c r="M679" s="6">
        <f t="shared" si="77"/>
        <v>3.2432538497169554E-3</v>
      </c>
    </row>
    <row r="680" spans="1:13" x14ac:dyDescent="0.25">
      <c r="A680" s="3">
        <v>41417</v>
      </c>
      <c r="B680" s="2">
        <v>18.545999999999999</v>
      </c>
      <c r="C680" s="2">
        <v>13.938435</v>
      </c>
      <c r="D680" s="2">
        <v>29.177374</v>
      </c>
      <c r="E680" s="2">
        <v>63.768059000000001</v>
      </c>
      <c r="F680" s="2">
        <v>68.378754000000001</v>
      </c>
      <c r="G680" s="1">
        <f t="shared" si="71"/>
        <v>6.2929848693259904E-2</v>
      </c>
      <c r="H680" s="1">
        <f t="shared" si="72"/>
        <v>1.7902002849456977E-3</v>
      </c>
      <c r="I680" s="1">
        <f t="shared" si="73"/>
        <v>-1.3291063129489356E-2</v>
      </c>
      <c r="J680" s="1">
        <f t="shared" si="74"/>
        <v>-9.0872895578892887E-3</v>
      </c>
      <c r="K680" s="1">
        <f t="shared" si="75"/>
        <v>-8.5520253245772171E-3</v>
      </c>
      <c r="L680" s="6">
        <f t="shared" si="76"/>
        <v>2.0123109389064498E-3</v>
      </c>
      <c r="M680" s="6">
        <f t="shared" si="77"/>
        <v>0</v>
      </c>
    </row>
    <row r="681" spans="1:13" x14ac:dyDescent="0.25">
      <c r="A681" s="3">
        <v>41418</v>
      </c>
      <c r="B681" s="2">
        <v>19.416</v>
      </c>
      <c r="C681" s="2">
        <v>14.033321000000001</v>
      </c>
      <c r="D681" s="2">
        <v>29.279900000000001</v>
      </c>
      <c r="E681" s="2">
        <v>64.586776999999998</v>
      </c>
      <c r="F681" s="2">
        <v>67.796813999999998</v>
      </c>
      <c r="G681" s="1">
        <f t="shared" si="71"/>
        <v>4.6910384988676945E-2</v>
      </c>
      <c r="H681" s="1">
        <f t="shared" si="72"/>
        <v>6.8075074425499871E-3</v>
      </c>
      <c r="I681" s="1">
        <f t="shared" si="73"/>
        <v>3.5138871647599768E-3</v>
      </c>
      <c r="J681" s="1">
        <f t="shared" si="74"/>
        <v>1.2838998282823644E-2</v>
      </c>
      <c r="K681" s="1">
        <f t="shared" si="75"/>
        <v>-8.5105382294623499E-3</v>
      </c>
      <c r="L681" s="6">
        <f t="shared" si="76"/>
        <v>1.2829620211146683E-2</v>
      </c>
      <c r="M681" s="6">
        <f t="shared" si="77"/>
        <v>0</v>
      </c>
    </row>
    <row r="682" spans="1:13" x14ac:dyDescent="0.25">
      <c r="A682" s="3">
        <v>41422</v>
      </c>
      <c r="B682" s="2">
        <v>22.065999999999999</v>
      </c>
      <c r="C682" s="2">
        <v>13.916364</v>
      </c>
      <c r="D682" s="2">
        <v>29.920694000000001</v>
      </c>
      <c r="E682" s="2">
        <v>64.595130999999995</v>
      </c>
      <c r="F682" s="2">
        <v>67.781081999999998</v>
      </c>
      <c r="G682" s="1">
        <f t="shared" si="71"/>
        <v>0.13648537288833951</v>
      </c>
      <c r="H682" s="1">
        <f t="shared" si="72"/>
        <v>-8.3342353531284941E-3</v>
      </c>
      <c r="I682" s="1">
        <f t="shared" si="73"/>
        <v>2.1885115727854343E-2</v>
      </c>
      <c r="J682" s="1">
        <f t="shared" si="74"/>
        <v>1.2934536120301487E-4</v>
      </c>
      <c r="K682" s="1">
        <f t="shared" si="75"/>
        <v>-2.3204630235273971E-4</v>
      </c>
      <c r="L682" s="6">
        <f t="shared" si="76"/>
        <v>2.1812615590890032E-2</v>
      </c>
      <c r="M682" s="6">
        <f t="shared" si="77"/>
        <v>0</v>
      </c>
    </row>
    <row r="683" spans="1:13" x14ac:dyDescent="0.25">
      <c r="A683" s="3">
        <v>41423</v>
      </c>
      <c r="B683" s="2">
        <v>20.926000999999999</v>
      </c>
      <c r="C683" s="2">
        <v>14.027015</v>
      </c>
      <c r="D683" s="2">
        <v>29.801072999999999</v>
      </c>
      <c r="E683" s="2">
        <v>63.684525000000001</v>
      </c>
      <c r="F683" s="2">
        <v>68.016998000000001</v>
      </c>
      <c r="G683" s="1">
        <f t="shared" si="71"/>
        <v>-5.1663146922867775E-2</v>
      </c>
      <c r="H683" s="1">
        <f t="shared" si="72"/>
        <v>7.9511429853373894E-3</v>
      </c>
      <c r="I683" s="1">
        <f t="shared" si="73"/>
        <v>-3.9979353420078745E-3</v>
      </c>
      <c r="J683" s="1">
        <f t="shared" si="74"/>
        <v>-1.4097130633576649E-2</v>
      </c>
      <c r="K683" s="1">
        <f t="shared" si="75"/>
        <v>3.4805581887877857E-3</v>
      </c>
      <c r="L683" s="6">
        <f t="shared" si="76"/>
        <v>-9.8647692840038229E-3</v>
      </c>
      <c r="M683" s="6">
        <f t="shared" si="77"/>
        <v>1.0243055815538089E-2</v>
      </c>
    </row>
    <row r="684" spans="1:13" x14ac:dyDescent="0.25">
      <c r="A684" s="3">
        <v>41424</v>
      </c>
      <c r="B684" s="2">
        <v>20.99</v>
      </c>
      <c r="C684" s="2">
        <v>14.236029</v>
      </c>
      <c r="D684" s="2">
        <v>29.929234000000001</v>
      </c>
      <c r="E684" s="2">
        <v>63.183250000000001</v>
      </c>
      <c r="F684" s="2">
        <v>67.954093999999998</v>
      </c>
      <c r="G684" s="1">
        <f t="shared" si="71"/>
        <v>3.0583483198725059E-3</v>
      </c>
      <c r="H684" s="1">
        <f t="shared" si="72"/>
        <v>1.4900818171221797E-2</v>
      </c>
      <c r="I684" s="1">
        <f t="shared" si="73"/>
        <v>4.3005498493293715E-3</v>
      </c>
      <c r="J684" s="1">
        <f t="shared" si="74"/>
        <v>-7.8712214623568588E-3</v>
      </c>
      <c r="K684" s="1">
        <f t="shared" si="75"/>
        <v>-9.2482764381929261E-4</v>
      </c>
      <c r="L684" s="6">
        <f t="shared" si="76"/>
        <v>3.4441694734763085E-3</v>
      </c>
      <c r="M684" s="6">
        <f t="shared" si="77"/>
        <v>0</v>
      </c>
    </row>
    <row r="685" spans="1:13" x14ac:dyDescent="0.25">
      <c r="A685" s="3">
        <v>41425</v>
      </c>
      <c r="B685" s="2">
        <v>19.552</v>
      </c>
      <c r="C685" s="2">
        <v>14.177704</v>
      </c>
      <c r="D685" s="2">
        <v>29.818166999999999</v>
      </c>
      <c r="E685" s="2">
        <v>62.523266</v>
      </c>
      <c r="F685" s="2">
        <v>67.474388000000005</v>
      </c>
      <c r="G685" s="1">
        <f t="shared" si="71"/>
        <v>-6.8508813720819406E-2</v>
      </c>
      <c r="H685" s="1">
        <f t="shared" si="72"/>
        <v>-4.0969992404482625E-3</v>
      </c>
      <c r="I685" s="1">
        <f t="shared" si="73"/>
        <v>-3.7109870570025683E-3</v>
      </c>
      <c r="J685" s="1">
        <f t="shared" si="74"/>
        <v>-1.0445553212283354E-2</v>
      </c>
      <c r="K685" s="1">
        <f t="shared" si="75"/>
        <v>-7.0592656271746268E-3</v>
      </c>
      <c r="L685" s="6">
        <f t="shared" si="76"/>
        <v>-1.4213018184384196E-2</v>
      </c>
      <c r="M685" s="6">
        <f t="shared" si="77"/>
        <v>1.4591304715918463E-2</v>
      </c>
    </row>
    <row r="686" spans="1:13" x14ac:dyDescent="0.25">
      <c r="A686" s="3">
        <v>41428</v>
      </c>
      <c r="B686" s="2">
        <v>18.518000000000001</v>
      </c>
      <c r="C686" s="2">
        <v>14.208916</v>
      </c>
      <c r="D686" s="2">
        <v>30.407696000000001</v>
      </c>
      <c r="E686" s="2">
        <v>63.233390999999997</v>
      </c>
      <c r="F686" s="2">
        <v>67.733917000000005</v>
      </c>
      <c r="G686" s="1">
        <f t="shared" si="71"/>
        <v>-5.2884615384615308E-2</v>
      </c>
      <c r="H686" s="1">
        <f t="shared" si="72"/>
        <v>2.2014848102345219E-3</v>
      </c>
      <c r="I686" s="1">
        <f t="shared" si="73"/>
        <v>1.9770799459269295E-2</v>
      </c>
      <c r="J686" s="1">
        <f t="shared" si="74"/>
        <v>1.1357772001225896E-2</v>
      </c>
      <c r="K686" s="1">
        <f t="shared" si="75"/>
        <v>3.8463335154665934E-3</v>
      </c>
      <c r="L686" s="6">
        <f t="shared" si="76"/>
        <v>2.9792657834025365E-3</v>
      </c>
      <c r="M686" s="6">
        <f t="shared" si="77"/>
        <v>0</v>
      </c>
    </row>
    <row r="687" spans="1:13" x14ac:dyDescent="0.25">
      <c r="A687" s="3">
        <v>41429</v>
      </c>
      <c r="B687" s="2">
        <v>18.968</v>
      </c>
      <c r="C687" s="2">
        <v>14.164463</v>
      </c>
      <c r="D687" s="2">
        <v>29.895060999999998</v>
      </c>
      <c r="E687" s="2">
        <v>63.442264999999999</v>
      </c>
      <c r="F687" s="2">
        <v>67.568741000000003</v>
      </c>
      <c r="G687" s="1">
        <f t="shared" si="71"/>
        <v>2.4300680419051757E-2</v>
      </c>
      <c r="H687" s="1">
        <f t="shared" si="72"/>
        <v>-3.1285285942995733E-3</v>
      </c>
      <c r="I687" s="1">
        <f t="shared" si="73"/>
        <v>-1.6858725501596838E-2</v>
      </c>
      <c r="J687" s="1">
        <f t="shared" si="74"/>
        <v>3.3032231341192375E-3</v>
      </c>
      <c r="K687" s="1">
        <f t="shared" si="75"/>
        <v>-2.4386010335117891E-3</v>
      </c>
      <c r="L687" s="6">
        <f t="shared" si="76"/>
        <v>-1.6944123841903566E-3</v>
      </c>
      <c r="M687" s="6">
        <f t="shared" si="77"/>
        <v>2.0726989157246233E-3</v>
      </c>
    </row>
    <row r="688" spans="1:13" x14ac:dyDescent="0.25">
      <c r="A688" s="3">
        <v>41430</v>
      </c>
      <c r="B688" s="2">
        <v>19.073999000000001</v>
      </c>
      <c r="C688" s="2">
        <v>14.032062</v>
      </c>
      <c r="D688" s="2">
        <v>29.715638999999999</v>
      </c>
      <c r="E688" s="2">
        <v>62.865791000000002</v>
      </c>
      <c r="F688" s="2">
        <v>66.389129999999994</v>
      </c>
      <c r="G688" s="1">
        <f t="shared" si="71"/>
        <v>5.5883066216786403E-3</v>
      </c>
      <c r="H688" s="1">
        <f t="shared" si="72"/>
        <v>-9.3474069578211028E-3</v>
      </c>
      <c r="I688" s="1">
        <f t="shared" si="73"/>
        <v>-6.0017271749336354E-3</v>
      </c>
      <c r="J688" s="1">
        <f t="shared" si="74"/>
        <v>-9.0865923529054315E-3</v>
      </c>
      <c r="K688" s="1">
        <f t="shared" si="75"/>
        <v>-1.7457939611454476E-2</v>
      </c>
      <c r="L688" s="6">
        <f t="shared" si="76"/>
        <v>-6.3539142807096903E-3</v>
      </c>
      <c r="M688" s="6">
        <f t="shared" si="77"/>
        <v>6.7322008122439568E-3</v>
      </c>
    </row>
    <row r="689" spans="1:13" x14ac:dyDescent="0.25">
      <c r="A689" s="3">
        <v>41431</v>
      </c>
      <c r="B689" s="2">
        <v>19.469999000000001</v>
      </c>
      <c r="C689" s="2">
        <v>13.822417</v>
      </c>
      <c r="D689" s="2">
        <v>29.869433999999998</v>
      </c>
      <c r="E689" s="2">
        <v>63.183250000000001</v>
      </c>
      <c r="F689" s="2">
        <v>66.058846000000003</v>
      </c>
      <c r="G689" s="1">
        <f t="shared" si="71"/>
        <v>2.0761246763198571E-2</v>
      </c>
      <c r="H689" s="1">
        <f t="shared" si="72"/>
        <v>-1.4940427144634949E-2</v>
      </c>
      <c r="I689" s="1">
        <f t="shared" si="73"/>
        <v>5.1755575574194967E-3</v>
      </c>
      <c r="J689" s="1">
        <f t="shared" si="74"/>
        <v>5.0497893202361421E-3</v>
      </c>
      <c r="K689" s="1">
        <f t="shared" si="75"/>
        <v>-4.9749710532430713E-3</v>
      </c>
      <c r="L689" s="6">
        <f t="shared" si="76"/>
        <v>1.5682516693742736E-3</v>
      </c>
      <c r="M689" s="6">
        <f t="shared" si="77"/>
        <v>0</v>
      </c>
    </row>
    <row r="690" spans="1:13" x14ac:dyDescent="0.25">
      <c r="A690" s="3">
        <v>41432</v>
      </c>
      <c r="B690" s="2">
        <v>20.408000999999999</v>
      </c>
      <c r="C690" s="2">
        <v>13.928027</v>
      </c>
      <c r="D690" s="2">
        <v>30.476036000000001</v>
      </c>
      <c r="E690" s="2">
        <v>63.768059000000001</v>
      </c>
      <c r="F690" s="2">
        <v>66.570007000000004</v>
      </c>
      <c r="G690" s="1">
        <f t="shared" si="71"/>
        <v>4.8176787271534849E-2</v>
      </c>
      <c r="H690" s="1">
        <f t="shared" si="72"/>
        <v>7.6404871883115622E-3</v>
      </c>
      <c r="I690" s="1">
        <f t="shared" si="73"/>
        <v>2.0308453116319569E-2</v>
      </c>
      <c r="J690" s="1">
        <f t="shared" si="74"/>
        <v>9.2557600313374344E-3</v>
      </c>
      <c r="K690" s="1">
        <f t="shared" si="75"/>
        <v>7.7379644203896536E-3</v>
      </c>
      <c r="L690" s="6">
        <f t="shared" si="76"/>
        <v>1.7091044462024026E-2</v>
      </c>
      <c r="M690" s="6">
        <f t="shared" si="77"/>
        <v>0</v>
      </c>
    </row>
    <row r="691" spans="1:13" x14ac:dyDescent="0.25">
      <c r="A691" s="3">
        <v>41435</v>
      </c>
      <c r="B691" s="2">
        <v>20.010000000000002</v>
      </c>
      <c r="C691" s="2">
        <v>13.835977</v>
      </c>
      <c r="D691" s="2">
        <v>30.305164000000001</v>
      </c>
      <c r="E691" s="2">
        <v>63.283512000000002</v>
      </c>
      <c r="F691" s="2">
        <v>65.90155</v>
      </c>
      <c r="G691" s="1">
        <f t="shared" si="71"/>
        <v>-1.9502204062024409E-2</v>
      </c>
      <c r="H691" s="1">
        <f t="shared" si="72"/>
        <v>-6.6089762749598213E-3</v>
      </c>
      <c r="I691" s="1">
        <f t="shared" si="73"/>
        <v>-5.606765919294765E-3</v>
      </c>
      <c r="J691" s="1">
        <f t="shared" si="74"/>
        <v>-7.5985847397361805E-3</v>
      </c>
      <c r="K691" s="1">
        <f t="shared" si="75"/>
        <v>-1.0041413995945714E-2</v>
      </c>
      <c r="L691" s="6">
        <f t="shared" si="76"/>
        <v>-8.277886169190677E-3</v>
      </c>
      <c r="M691" s="6">
        <f t="shared" si="77"/>
        <v>8.6561727007249435E-3</v>
      </c>
    </row>
    <row r="692" spans="1:13" x14ac:dyDescent="0.25">
      <c r="A692" s="3">
        <v>41436</v>
      </c>
      <c r="B692" s="2">
        <v>18.893999000000001</v>
      </c>
      <c r="C692" s="2">
        <v>13.795308</v>
      </c>
      <c r="D692" s="2">
        <v>29.766908999999998</v>
      </c>
      <c r="E692" s="2">
        <v>62.865791000000002</v>
      </c>
      <c r="F692" s="2">
        <v>65.681358000000003</v>
      </c>
      <c r="G692" s="1">
        <f t="shared" si="71"/>
        <v>-5.5772163918040962E-2</v>
      </c>
      <c r="H692" s="1">
        <f t="shared" si="72"/>
        <v>-2.9393659732159794E-3</v>
      </c>
      <c r="I692" s="1">
        <f t="shared" si="73"/>
        <v>-1.776116440089226E-2</v>
      </c>
      <c r="J692" s="1">
        <f t="shared" si="74"/>
        <v>-6.6007872635134301E-3</v>
      </c>
      <c r="K692" s="1">
        <f t="shared" si="75"/>
        <v>-3.3412264203193098E-3</v>
      </c>
      <c r="L692" s="6">
        <f t="shared" si="76"/>
        <v>-1.5225415613335951E-2</v>
      </c>
      <c r="M692" s="6">
        <f t="shared" si="77"/>
        <v>1.5603702144870217E-2</v>
      </c>
    </row>
    <row r="693" spans="1:13" x14ac:dyDescent="0.25">
      <c r="A693" s="3">
        <v>41437</v>
      </c>
      <c r="B693" s="2">
        <v>19.545999999999999</v>
      </c>
      <c r="C693" s="2">
        <v>13.624760999999999</v>
      </c>
      <c r="D693" s="2">
        <v>29.903599</v>
      </c>
      <c r="E693" s="2">
        <v>62.523266</v>
      </c>
      <c r="F693" s="2">
        <v>65.437561000000002</v>
      </c>
      <c r="G693" s="1">
        <f t="shared" si="71"/>
        <v>3.4508364269522751E-2</v>
      </c>
      <c r="H693" s="1">
        <f t="shared" si="72"/>
        <v>-1.2362681572604339E-2</v>
      </c>
      <c r="I693" s="1">
        <f t="shared" si="73"/>
        <v>4.5920118881004335E-3</v>
      </c>
      <c r="J693" s="1">
        <f t="shared" si="74"/>
        <v>-5.4485117351025236E-3</v>
      </c>
      <c r="K693" s="1">
        <f t="shared" si="75"/>
        <v>-3.7118142411123323E-3</v>
      </c>
      <c r="L693" s="6">
        <f t="shared" si="76"/>
        <v>7.5181881620489991E-4</v>
      </c>
      <c r="M693" s="6">
        <f t="shared" si="77"/>
        <v>0</v>
      </c>
    </row>
    <row r="694" spans="1:13" x14ac:dyDescent="0.25">
      <c r="A694" s="3">
        <v>41438</v>
      </c>
      <c r="B694" s="2">
        <v>19.635999999999999</v>
      </c>
      <c r="C694" s="2">
        <v>13.743608</v>
      </c>
      <c r="D694" s="2">
        <v>29.664373000000001</v>
      </c>
      <c r="E694" s="2">
        <v>62.656939999999999</v>
      </c>
      <c r="F694" s="2">
        <v>66.955353000000002</v>
      </c>
      <c r="G694" s="1">
        <f t="shared" si="71"/>
        <v>4.6045226644837456E-3</v>
      </c>
      <c r="H694" s="1">
        <f t="shared" si="72"/>
        <v>8.7228686066493921E-3</v>
      </c>
      <c r="I694" s="1">
        <f t="shared" si="73"/>
        <v>-7.9999066333118485E-3</v>
      </c>
      <c r="J694" s="1">
        <f t="shared" si="74"/>
        <v>2.1379881210938922E-3</v>
      </c>
      <c r="K694" s="1">
        <f t="shared" si="75"/>
        <v>2.3194507509227025E-2</v>
      </c>
      <c r="L694" s="6">
        <f t="shared" si="76"/>
        <v>1.3049012047898839E-3</v>
      </c>
      <c r="M694" s="6">
        <f t="shared" si="77"/>
        <v>0</v>
      </c>
    </row>
    <row r="695" spans="1:13" x14ac:dyDescent="0.25">
      <c r="A695" s="3">
        <v>41439</v>
      </c>
      <c r="B695" s="2">
        <v>20.059999000000001</v>
      </c>
      <c r="C695" s="2">
        <v>13.557297999999999</v>
      </c>
      <c r="D695" s="2">
        <v>29.390972000000001</v>
      </c>
      <c r="E695" s="2">
        <v>62.548327999999998</v>
      </c>
      <c r="F695" s="2">
        <v>65.956612000000007</v>
      </c>
      <c r="G695" s="1">
        <f t="shared" si="71"/>
        <v>2.1592941535954369E-2</v>
      </c>
      <c r="H695" s="1">
        <f t="shared" si="72"/>
        <v>-1.355612005231821E-2</v>
      </c>
      <c r="I695" s="1">
        <f t="shared" si="73"/>
        <v>-9.2164766132086795E-3</v>
      </c>
      <c r="J695" s="1">
        <f t="shared" si="74"/>
        <v>-1.7334392646688457E-3</v>
      </c>
      <c r="K695" s="1">
        <f t="shared" si="75"/>
        <v>-1.4916522059109982E-2</v>
      </c>
      <c r="L695" s="6">
        <f t="shared" si="76"/>
        <v>-4.199122063019773E-3</v>
      </c>
      <c r="M695" s="6">
        <f t="shared" si="77"/>
        <v>4.5774085945540395E-3</v>
      </c>
    </row>
    <row r="696" spans="1:13" x14ac:dyDescent="0.25">
      <c r="A696" s="3">
        <v>41442</v>
      </c>
      <c r="B696" s="2">
        <v>20.440000999999999</v>
      </c>
      <c r="C696" s="2">
        <v>13.618771000000001</v>
      </c>
      <c r="D696" s="2">
        <v>29.903599</v>
      </c>
      <c r="E696" s="2">
        <v>62.615153999999997</v>
      </c>
      <c r="F696" s="2">
        <v>65.995911000000007</v>
      </c>
      <c r="G696" s="1">
        <f t="shared" si="71"/>
        <v>1.8943271133762041E-2</v>
      </c>
      <c r="H696" s="1">
        <f t="shared" si="72"/>
        <v>4.5343105978787879E-3</v>
      </c>
      <c r="I696" s="1">
        <f t="shared" si="73"/>
        <v>1.7441648408225374E-2</v>
      </c>
      <c r="J696" s="1">
        <f t="shared" si="74"/>
        <v>1.0683898696699501E-3</v>
      </c>
      <c r="K696" s="1">
        <f t="shared" si="75"/>
        <v>5.9583108968674914E-4</v>
      </c>
      <c r="L696" s="6">
        <f t="shared" si="76"/>
        <v>9.1566008798515085E-3</v>
      </c>
      <c r="M696" s="6">
        <f t="shared" si="77"/>
        <v>0</v>
      </c>
    </row>
    <row r="697" spans="1:13" x14ac:dyDescent="0.25">
      <c r="A697" s="3">
        <v>41443</v>
      </c>
      <c r="B697" s="2">
        <v>20.677999</v>
      </c>
      <c r="C697" s="2">
        <v>13.611516999999999</v>
      </c>
      <c r="D697" s="2">
        <v>29.886514999999999</v>
      </c>
      <c r="E697" s="2">
        <v>63.266784999999999</v>
      </c>
      <c r="F697" s="2">
        <v>66.491371000000001</v>
      </c>
      <c r="G697" s="1">
        <f t="shared" si="71"/>
        <v>1.1643737199425797E-2</v>
      </c>
      <c r="H697" s="1">
        <f t="shared" si="72"/>
        <v>-5.3264718233392294E-4</v>
      </c>
      <c r="I697" s="1">
        <f t="shared" si="73"/>
        <v>-5.7130247098358122E-4</v>
      </c>
      <c r="J697" s="1">
        <f t="shared" si="74"/>
        <v>1.0406921621561427E-2</v>
      </c>
      <c r="K697" s="1">
        <f t="shared" si="75"/>
        <v>7.5074348166812577E-3</v>
      </c>
      <c r="L697" s="6">
        <f t="shared" si="76"/>
        <v>4.3016614074165493E-3</v>
      </c>
      <c r="M697" s="6">
        <f t="shared" si="77"/>
        <v>0</v>
      </c>
    </row>
    <row r="698" spans="1:13" x14ac:dyDescent="0.25">
      <c r="A698" s="3">
        <v>41444</v>
      </c>
      <c r="B698" s="2">
        <v>20.936001000000001</v>
      </c>
      <c r="C698" s="2">
        <v>13.335046999999999</v>
      </c>
      <c r="D698" s="2">
        <v>29.553308000000001</v>
      </c>
      <c r="E698" s="2">
        <v>62.205803000000003</v>
      </c>
      <c r="F698" s="2">
        <v>66.255447000000004</v>
      </c>
      <c r="G698" s="1">
        <f t="shared" si="71"/>
        <v>1.2477126050736365E-2</v>
      </c>
      <c r="H698" s="1">
        <f t="shared" si="72"/>
        <v>-2.0311475936150236E-2</v>
      </c>
      <c r="I698" s="1">
        <f t="shared" si="73"/>
        <v>-1.1149075092897198E-2</v>
      </c>
      <c r="J698" s="1">
        <f t="shared" si="74"/>
        <v>-1.6769968633620236E-2</v>
      </c>
      <c r="K698" s="1">
        <f t="shared" si="75"/>
        <v>-3.5481897342738433E-3</v>
      </c>
      <c r="L698" s="6">
        <f t="shared" si="76"/>
        <v>-1.2317792652876632E-2</v>
      </c>
      <c r="M698" s="6">
        <f t="shared" si="77"/>
        <v>1.2696079184410899E-2</v>
      </c>
    </row>
    <row r="699" spans="1:13" x14ac:dyDescent="0.25">
      <c r="A699" s="3">
        <v>41445</v>
      </c>
      <c r="B699" s="2">
        <v>20.129999000000002</v>
      </c>
      <c r="C699" s="2">
        <v>13.140852000000001</v>
      </c>
      <c r="D699" s="2">
        <v>28.613482000000001</v>
      </c>
      <c r="E699" s="2">
        <v>61.011139</v>
      </c>
      <c r="F699" s="2">
        <v>65.429717999999994</v>
      </c>
      <c r="G699" s="1">
        <f t="shared" si="71"/>
        <v>-3.849837416419688E-2</v>
      </c>
      <c r="H699" s="1">
        <f t="shared" si="72"/>
        <v>-1.4562753322129196E-2</v>
      </c>
      <c r="I699" s="1">
        <f t="shared" si="73"/>
        <v>-3.1801042374004274E-2</v>
      </c>
      <c r="J699" s="1">
        <f t="shared" si="74"/>
        <v>-1.920502497170562E-2</v>
      </c>
      <c r="K699" s="1">
        <f t="shared" si="75"/>
        <v>-1.2462809284193743E-2</v>
      </c>
      <c r="L699" s="6">
        <f t="shared" si="76"/>
        <v>-2.4114771143112584E-2</v>
      </c>
      <c r="M699" s="6">
        <f t="shared" si="77"/>
        <v>2.4493057674646851E-2</v>
      </c>
    </row>
    <row r="700" spans="1:13" x14ac:dyDescent="0.25">
      <c r="A700" s="3">
        <v>41446</v>
      </c>
      <c r="B700" s="2">
        <v>19.91</v>
      </c>
      <c r="C700" s="2">
        <v>13.035558999999999</v>
      </c>
      <c r="D700" s="2">
        <v>28.425505000000001</v>
      </c>
      <c r="E700" s="2">
        <v>61.412151000000001</v>
      </c>
      <c r="F700" s="2">
        <v>65.366791000000006</v>
      </c>
      <c r="G700" s="1">
        <f t="shared" si="71"/>
        <v>-1.0928912614451725E-2</v>
      </c>
      <c r="H700" s="1">
        <f t="shared" si="72"/>
        <v>-8.0126463641779777E-3</v>
      </c>
      <c r="I700" s="1">
        <f t="shared" si="73"/>
        <v>-6.5695255124839091E-3</v>
      </c>
      <c r="J700" s="1">
        <f t="shared" si="74"/>
        <v>6.5727669827635449E-3</v>
      </c>
      <c r="K700" s="1">
        <f t="shared" si="75"/>
        <v>-9.6174952183025741E-4</v>
      </c>
      <c r="L700" s="6">
        <f t="shared" si="76"/>
        <v>-3.6048366602301823E-3</v>
      </c>
      <c r="M700" s="6">
        <f t="shared" si="77"/>
        <v>3.9831231917644488E-3</v>
      </c>
    </row>
    <row r="701" spans="1:13" x14ac:dyDescent="0.25">
      <c r="A701" s="3">
        <v>41449</v>
      </c>
      <c r="B701" s="2">
        <v>20.297999999999998</v>
      </c>
      <c r="C701" s="2">
        <v>12.690046000000001</v>
      </c>
      <c r="D701" s="2">
        <v>28.809985999999999</v>
      </c>
      <c r="E701" s="2">
        <v>61.988608999999997</v>
      </c>
      <c r="F701" s="2">
        <v>64.108513000000002</v>
      </c>
      <c r="G701" s="1">
        <f t="shared" si="71"/>
        <v>1.948769462581601E-2</v>
      </c>
      <c r="H701" s="1">
        <f t="shared" si="72"/>
        <v>-2.650542259062294E-2</v>
      </c>
      <c r="I701" s="1">
        <f t="shared" si="73"/>
        <v>1.35259162502126E-2</v>
      </c>
      <c r="J701" s="1">
        <f t="shared" si="74"/>
        <v>9.3867091546750991E-3</v>
      </c>
      <c r="K701" s="1">
        <f t="shared" si="75"/>
        <v>-1.9249499336750464E-2</v>
      </c>
      <c r="L701" s="6">
        <f t="shared" si="76"/>
        <v>1.9439158322412833E-3</v>
      </c>
      <c r="M701" s="6">
        <f t="shared" si="77"/>
        <v>0</v>
      </c>
    </row>
    <row r="702" spans="1:13" x14ac:dyDescent="0.25">
      <c r="A702" s="3">
        <v>41450</v>
      </c>
      <c r="B702" s="2">
        <v>20.48</v>
      </c>
      <c r="C702" s="2">
        <v>12.692879</v>
      </c>
      <c r="D702" s="2">
        <v>28.767268999999999</v>
      </c>
      <c r="E702" s="2">
        <v>62.130626999999997</v>
      </c>
      <c r="F702" s="2">
        <v>64.745514</v>
      </c>
      <c r="G702" s="1">
        <f t="shared" si="71"/>
        <v>8.9664006306040545E-3</v>
      </c>
      <c r="H702" s="1">
        <f t="shared" si="72"/>
        <v>2.232458416620009E-4</v>
      </c>
      <c r="I702" s="1">
        <f t="shared" si="73"/>
        <v>-1.4827150558143209E-3</v>
      </c>
      <c r="J702" s="1">
        <f t="shared" si="74"/>
        <v>2.2910338252628559E-3</v>
      </c>
      <c r="K702" s="1">
        <f t="shared" si="75"/>
        <v>9.9362934841429329E-3</v>
      </c>
      <c r="L702" s="6">
        <f t="shared" si="76"/>
        <v>1.4708090117021007E-3</v>
      </c>
      <c r="M702" s="6">
        <f t="shared" si="77"/>
        <v>0</v>
      </c>
    </row>
    <row r="703" spans="1:13" x14ac:dyDescent="0.25">
      <c r="A703" s="3">
        <v>41451</v>
      </c>
      <c r="B703" s="2">
        <v>21.143999000000001</v>
      </c>
      <c r="C703" s="2">
        <v>12.549130999999999</v>
      </c>
      <c r="D703" s="2">
        <v>29.348248999999999</v>
      </c>
      <c r="E703" s="2">
        <v>62.665295</v>
      </c>
      <c r="F703" s="2">
        <v>64.564628999999996</v>
      </c>
      <c r="G703" s="1">
        <f t="shared" si="71"/>
        <v>3.2421826171874946E-2</v>
      </c>
      <c r="H703" s="1">
        <f t="shared" si="72"/>
        <v>-1.132509023366568E-2</v>
      </c>
      <c r="I703" s="1">
        <f t="shared" si="73"/>
        <v>2.0195869131685695E-2</v>
      </c>
      <c r="J703" s="1">
        <f t="shared" si="74"/>
        <v>8.605546504463879E-3</v>
      </c>
      <c r="K703" s="1">
        <f t="shared" si="75"/>
        <v>-2.7937842921441636E-3</v>
      </c>
      <c r="L703" s="6">
        <f t="shared" si="76"/>
        <v>9.5594838230197762E-3</v>
      </c>
      <c r="M703" s="6">
        <f t="shared" si="77"/>
        <v>0</v>
      </c>
    </row>
    <row r="704" spans="1:13" x14ac:dyDescent="0.25">
      <c r="A704" s="3">
        <v>41452</v>
      </c>
      <c r="B704" s="2">
        <v>21.85</v>
      </c>
      <c r="C704" s="2">
        <v>12.413886</v>
      </c>
      <c r="D704" s="2">
        <v>29.578938000000001</v>
      </c>
      <c r="E704" s="2">
        <v>62.874141999999999</v>
      </c>
      <c r="F704" s="2">
        <v>65.240966999999998</v>
      </c>
      <c r="G704" s="1">
        <f t="shared" si="71"/>
        <v>3.3390135896241846E-2</v>
      </c>
      <c r="H704" s="1">
        <f t="shared" si="72"/>
        <v>-1.0777240272653144E-2</v>
      </c>
      <c r="I704" s="1">
        <f t="shared" si="73"/>
        <v>7.8604008027873817E-3</v>
      </c>
      <c r="J704" s="1">
        <f t="shared" si="74"/>
        <v>3.332737841575506E-3</v>
      </c>
      <c r="K704" s="1">
        <f t="shared" si="75"/>
        <v>1.0475364150237754E-2</v>
      </c>
      <c r="L704" s="6">
        <f t="shared" si="76"/>
        <v>4.633738785054806E-3</v>
      </c>
      <c r="M704" s="6">
        <f t="shared" si="77"/>
        <v>0</v>
      </c>
    </row>
    <row r="705" spans="1:13" x14ac:dyDescent="0.25">
      <c r="A705" s="3">
        <v>41453</v>
      </c>
      <c r="B705" s="2">
        <v>21.472000000000001</v>
      </c>
      <c r="C705" s="2">
        <v>12.500582</v>
      </c>
      <c r="D705" s="2">
        <v>29.510587999999998</v>
      </c>
      <c r="E705" s="2">
        <v>62.230877</v>
      </c>
      <c r="F705" s="2">
        <v>64.871360999999993</v>
      </c>
      <c r="G705" s="1">
        <f t="shared" si="71"/>
        <v>-1.7299771167048061E-2</v>
      </c>
      <c r="H705" s="1">
        <f t="shared" si="72"/>
        <v>6.9837921823996396E-3</v>
      </c>
      <c r="I705" s="1">
        <f t="shared" si="73"/>
        <v>-2.3107658564348599E-3</v>
      </c>
      <c r="J705" s="1">
        <f t="shared" si="74"/>
        <v>-1.0230994484187184E-2</v>
      </c>
      <c r="K705" s="1">
        <f t="shared" si="75"/>
        <v>-5.6652440482680699E-3</v>
      </c>
      <c r="L705" s="6">
        <f t="shared" si="76"/>
        <v>-4.0366788236301642E-3</v>
      </c>
      <c r="M705" s="6">
        <f t="shared" si="77"/>
        <v>4.4149653551644307E-3</v>
      </c>
    </row>
    <row r="706" spans="1:13" x14ac:dyDescent="0.25">
      <c r="A706" s="3">
        <v>41456</v>
      </c>
      <c r="B706" s="2">
        <v>23.436001000000001</v>
      </c>
      <c r="C706" s="2">
        <v>12.90063</v>
      </c>
      <c r="D706" s="2">
        <v>29.356794000000001</v>
      </c>
      <c r="E706" s="2">
        <v>62.314414999999997</v>
      </c>
      <c r="F706" s="2">
        <v>65.052216000000001</v>
      </c>
      <c r="G706" s="1">
        <f t="shared" si="71"/>
        <v>9.1468004843517026E-2</v>
      </c>
      <c r="H706" s="1">
        <f t="shared" si="72"/>
        <v>3.2002349970585264E-2</v>
      </c>
      <c r="I706" s="1">
        <f t="shared" si="73"/>
        <v>-5.211485450577813E-3</v>
      </c>
      <c r="J706" s="1">
        <f t="shared" si="74"/>
        <v>1.3423882809815435E-3</v>
      </c>
      <c r="K706" s="1">
        <f t="shared" si="75"/>
        <v>2.7879020450951586E-3</v>
      </c>
      <c r="L706" s="6">
        <f t="shared" si="76"/>
        <v>1.9586361814143301E-2</v>
      </c>
      <c r="M706" s="6">
        <f t="shared" si="77"/>
        <v>0</v>
      </c>
    </row>
    <row r="707" spans="1:13" x14ac:dyDescent="0.25">
      <c r="A707" s="3">
        <v>41457</v>
      </c>
      <c r="B707" s="2">
        <v>23.563998999999999</v>
      </c>
      <c r="C707" s="2">
        <v>13.192867</v>
      </c>
      <c r="D707" s="2">
        <v>28.997952000000002</v>
      </c>
      <c r="E707" s="2">
        <v>62.414658000000003</v>
      </c>
      <c r="F707" s="2">
        <v>64.863479999999996</v>
      </c>
      <c r="G707" s="1">
        <f t="shared" si="71"/>
        <v>5.4615973091995951E-3</v>
      </c>
      <c r="H707" s="1">
        <f t="shared" si="72"/>
        <v>2.2652924702126986E-2</v>
      </c>
      <c r="I707" s="1">
        <f t="shared" si="73"/>
        <v>-1.2223473721278966E-2</v>
      </c>
      <c r="J707" s="1">
        <f t="shared" si="74"/>
        <v>1.6086647046273939E-3</v>
      </c>
      <c r="K707" s="1">
        <f t="shared" si="75"/>
        <v>-2.9013000879171136E-3</v>
      </c>
      <c r="L707" s="6">
        <f t="shared" si="76"/>
        <v>3.8837574038257661E-3</v>
      </c>
      <c r="M707" s="6">
        <f t="shared" si="77"/>
        <v>0</v>
      </c>
    </row>
    <row r="708" spans="1:13" x14ac:dyDescent="0.25">
      <c r="A708" s="3">
        <v>41458</v>
      </c>
      <c r="B708" s="2">
        <v>23.047999999999998</v>
      </c>
      <c r="C708" s="2">
        <v>13.265691</v>
      </c>
      <c r="D708" s="2">
        <v>29.057758</v>
      </c>
      <c r="E708" s="2">
        <v>62.456440000000001</v>
      </c>
      <c r="F708" s="2">
        <v>64.368042000000003</v>
      </c>
      <c r="G708" s="1">
        <f t="shared" si="71"/>
        <v>-2.1897768710650523E-2</v>
      </c>
      <c r="H708" s="1">
        <f t="shared" si="72"/>
        <v>5.5199525622444678E-3</v>
      </c>
      <c r="I708" s="1">
        <f t="shared" si="73"/>
        <v>2.0624215116984423E-3</v>
      </c>
      <c r="J708" s="1">
        <f t="shared" si="74"/>
        <v>6.6942608257170022E-4</v>
      </c>
      <c r="K708" s="1">
        <f t="shared" si="75"/>
        <v>-7.6381655748348765E-3</v>
      </c>
      <c r="L708" s="6">
        <f t="shared" si="76"/>
        <v>-4.9315325903057853E-4</v>
      </c>
      <c r="M708" s="6">
        <f t="shared" si="77"/>
        <v>8.7143979056484504E-4</v>
      </c>
    </row>
    <row r="709" spans="1:13" x14ac:dyDescent="0.25">
      <c r="A709" s="3">
        <v>41460</v>
      </c>
      <c r="B709" s="2">
        <v>24.018000000000001</v>
      </c>
      <c r="C709" s="2">
        <v>13.159134999999999</v>
      </c>
      <c r="D709" s="2">
        <v>29.228638</v>
      </c>
      <c r="E709" s="2">
        <v>62.832363000000001</v>
      </c>
      <c r="F709" s="2">
        <v>64.596107000000003</v>
      </c>
      <c r="G709" s="1">
        <f t="shared" ref="G709:G772" si="78">B709/B708-1</f>
        <v>4.2086081221798022E-2</v>
      </c>
      <c r="H709" s="1">
        <f t="shared" ref="H709:H772" si="79">C709/C708-1</f>
        <v>-8.0324500246539143E-3</v>
      </c>
      <c r="I709" s="1">
        <f t="shared" ref="I709:I772" si="80">D709/D708-1</f>
        <v>5.8807014636159671E-3</v>
      </c>
      <c r="J709" s="1">
        <f t="shared" ref="J709:J772" si="81">E709/E708-1</f>
        <v>6.0189629764360042E-3</v>
      </c>
      <c r="K709" s="1">
        <f t="shared" ref="K709:K772" si="82">F709/F708-1</f>
        <v>3.5431402434145109E-3</v>
      </c>
      <c r="L709" s="6">
        <f t="shared" ref="L709:L772" si="83">SUMPRODUCT(P$7:T$7,G709:K709)</f>
        <v>6.741768183102465E-3</v>
      </c>
      <c r="M709" s="6">
        <f t="shared" ref="M709:M772" si="84">MAX(P$10-L709,0)</f>
        <v>0</v>
      </c>
    </row>
    <row r="710" spans="1:13" x14ac:dyDescent="0.25">
      <c r="A710" s="3">
        <v>41463</v>
      </c>
      <c r="B710" s="2">
        <v>24.322001</v>
      </c>
      <c r="C710" s="2">
        <v>13.084421000000001</v>
      </c>
      <c r="D710" s="2">
        <v>29.331164999999999</v>
      </c>
      <c r="E710" s="2">
        <v>64.085517999999993</v>
      </c>
      <c r="F710" s="2">
        <v>65.429717999999994</v>
      </c>
      <c r="G710" s="1">
        <f t="shared" si="78"/>
        <v>1.265721542176701E-2</v>
      </c>
      <c r="H710" s="1">
        <f t="shared" si="79"/>
        <v>-5.6777288172815688E-3</v>
      </c>
      <c r="I710" s="1">
        <f t="shared" si="80"/>
        <v>3.5077583840887883E-3</v>
      </c>
      <c r="J710" s="1">
        <f t="shared" si="81"/>
        <v>1.9944419406922487E-2</v>
      </c>
      <c r="K710" s="1">
        <f t="shared" si="82"/>
        <v>1.2904972740849452E-2</v>
      </c>
      <c r="L710" s="6">
        <f t="shared" si="83"/>
        <v>7.0548711681743806E-3</v>
      </c>
      <c r="M710" s="6">
        <f t="shared" si="84"/>
        <v>0</v>
      </c>
    </row>
    <row r="711" spans="1:13" x14ac:dyDescent="0.25">
      <c r="A711" s="3">
        <v>41464</v>
      </c>
      <c r="B711" s="2">
        <v>24.690000999999999</v>
      </c>
      <c r="C711" s="2">
        <v>13.314555</v>
      </c>
      <c r="D711" s="2">
        <v>29.348248999999999</v>
      </c>
      <c r="E711" s="2">
        <v>64.352851999999999</v>
      </c>
      <c r="F711" s="2">
        <v>67.104752000000005</v>
      </c>
      <c r="G711" s="1">
        <f t="shared" si="78"/>
        <v>1.5130334054340278E-2</v>
      </c>
      <c r="H711" s="1">
        <f t="shared" si="79"/>
        <v>1.7588397683015566E-2</v>
      </c>
      <c r="I711" s="1">
        <f t="shared" si="80"/>
        <v>5.8245214603647177E-4</v>
      </c>
      <c r="J711" s="1">
        <f t="shared" si="81"/>
        <v>4.1715196871781046E-3</v>
      </c>
      <c r="K711" s="1">
        <f t="shared" si="82"/>
        <v>2.5600507708133602E-2</v>
      </c>
      <c r="L711" s="6">
        <f t="shared" si="83"/>
        <v>8.2593027148754137E-3</v>
      </c>
      <c r="M711" s="6">
        <f t="shared" si="84"/>
        <v>0</v>
      </c>
    </row>
    <row r="712" spans="1:13" x14ac:dyDescent="0.25">
      <c r="A712" s="3">
        <v>41465</v>
      </c>
      <c r="B712" s="2">
        <v>24.454000000000001</v>
      </c>
      <c r="C712" s="2">
        <v>13.263484</v>
      </c>
      <c r="D712" s="2">
        <v>29.647283999999999</v>
      </c>
      <c r="E712" s="2">
        <v>64.135658000000006</v>
      </c>
      <c r="F712" s="2">
        <v>66.813789</v>
      </c>
      <c r="G712" s="1">
        <f t="shared" si="78"/>
        <v>-9.5585658339988333E-3</v>
      </c>
      <c r="H712" s="1">
        <f t="shared" si="79"/>
        <v>-3.8357271422139183E-3</v>
      </c>
      <c r="I712" s="1">
        <f t="shared" si="80"/>
        <v>1.0189193910682626E-2</v>
      </c>
      <c r="J712" s="1">
        <f t="shared" si="81"/>
        <v>-3.3750485526266027E-3</v>
      </c>
      <c r="K712" s="1">
        <f t="shared" si="82"/>
        <v>-4.3359522437398379E-3</v>
      </c>
      <c r="L712" s="6">
        <f t="shared" si="83"/>
        <v>-3.148639040176746E-4</v>
      </c>
      <c r="M712" s="6">
        <f t="shared" si="84"/>
        <v>6.931504355519411E-4</v>
      </c>
    </row>
    <row r="713" spans="1:13" x14ac:dyDescent="0.25">
      <c r="A713" s="3">
        <v>41466</v>
      </c>
      <c r="B713" s="2">
        <v>25.122</v>
      </c>
      <c r="C713" s="2">
        <v>13.470283999999999</v>
      </c>
      <c r="D713" s="2">
        <v>30.493126</v>
      </c>
      <c r="E713" s="2">
        <v>64.854111000000003</v>
      </c>
      <c r="F713" s="2">
        <v>68.182152000000002</v>
      </c>
      <c r="G713" s="1">
        <f t="shared" si="78"/>
        <v>2.7316594422180485E-2</v>
      </c>
      <c r="H713" s="1">
        <f t="shared" si="79"/>
        <v>1.5591680134721786E-2</v>
      </c>
      <c r="I713" s="1">
        <f t="shared" si="80"/>
        <v>2.8530168227214325E-2</v>
      </c>
      <c r="J713" s="1">
        <f t="shared" si="81"/>
        <v>1.1202083558571996E-2</v>
      </c>
      <c r="K713" s="1">
        <f t="shared" si="82"/>
        <v>2.0480248470865936E-2</v>
      </c>
      <c r="L713" s="6">
        <f t="shared" si="83"/>
        <v>1.9599797417564603E-2</v>
      </c>
      <c r="M713" s="6">
        <f t="shared" si="84"/>
        <v>0</v>
      </c>
    </row>
    <row r="714" spans="1:13" x14ac:dyDescent="0.25">
      <c r="A714" s="3">
        <v>41467</v>
      </c>
      <c r="B714" s="2">
        <v>25.98</v>
      </c>
      <c r="C714" s="2">
        <v>13.445695000000001</v>
      </c>
      <c r="D714" s="2">
        <v>30.476036000000001</v>
      </c>
      <c r="E714" s="2">
        <v>64.854111000000003</v>
      </c>
      <c r="F714" s="2">
        <v>68.551765000000003</v>
      </c>
      <c r="G714" s="1">
        <f t="shared" si="78"/>
        <v>3.4153331741103354E-2</v>
      </c>
      <c r="H714" s="1">
        <f t="shared" si="79"/>
        <v>-1.8254255069899417E-3</v>
      </c>
      <c r="I714" s="1">
        <f t="shared" si="80"/>
        <v>-5.6045418236227995E-4</v>
      </c>
      <c r="J714" s="1">
        <f t="shared" si="81"/>
        <v>0</v>
      </c>
      <c r="K714" s="1">
        <f t="shared" si="82"/>
        <v>5.4209641256264263E-3</v>
      </c>
      <c r="L714" s="6">
        <f t="shared" si="83"/>
        <v>3.7459575372254836E-3</v>
      </c>
      <c r="M714" s="6">
        <f t="shared" si="84"/>
        <v>0</v>
      </c>
    </row>
    <row r="715" spans="1:13" x14ac:dyDescent="0.25">
      <c r="A715" s="3">
        <v>41470</v>
      </c>
      <c r="B715" s="2">
        <v>25.452000000000002</v>
      </c>
      <c r="C715" s="2">
        <v>13.475018</v>
      </c>
      <c r="D715" s="2">
        <v>30.903229</v>
      </c>
      <c r="E715" s="2">
        <v>64.352851999999999</v>
      </c>
      <c r="F715" s="2">
        <v>68.732642999999996</v>
      </c>
      <c r="G715" s="1">
        <f t="shared" si="78"/>
        <v>-2.0323325635103862E-2</v>
      </c>
      <c r="H715" s="1">
        <f t="shared" si="79"/>
        <v>2.1808467319837099E-3</v>
      </c>
      <c r="I715" s="1">
        <f t="shared" si="80"/>
        <v>1.4017341362899005E-2</v>
      </c>
      <c r="J715" s="1">
        <f t="shared" si="81"/>
        <v>-7.7290243019444427E-3</v>
      </c>
      <c r="K715" s="1">
        <f t="shared" si="82"/>
        <v>2.6385608014614093E-3</v>
      </c>
      <c r="L715" s="6">
        <f t="shared" si="83"/>
        <v>-2.1287311321571169E-4</v>
      </c>
      <c r="M715" s="6">
        <f t="shared" si="84"/>
        <v>5.9115964474997819E-4</v>
      </c>
    </row>
    <row r="716" spans="1:13" x14ac:dyDescent="0.25">
      <c r="A716" s="3">
        <v>41471</v>
      </c>
      <c r="B716" s="2">
        <v>21.809999000000001</v>
      </c>
      <c r="C716" s="2">
        <v>13.562023999999999</v>
      </c>
      <c r="D716" s="2">
        <v>30.988678</v>
      </c>
      <c r="E716" s="2">
        <v>64.636893999999998</v>
      </c>
      <c r="F716" s="2">
        <v>69.338172999999998</v>
      </c>
      <c r="G716" s="1">
        <f t="shared" si="78"/>
        <v>-0.14309292000628637</v>
      </c>
      <c r="H716" s="1">
        <f t="shared" si="79"/>
        <v>6.4568373860427464E-3</v>
      </c>
      <c r="I716" s="1">
        <f t="shared" si="80"/>
        <v>2.7650508624843528E-3</v>
      </c>
      <c r="J716" s="1">
        <f t="shared" si="81"/>
        <v>4.413821472900592E-3</v>
      </c>
      <c r="K716" s="1">
        <f t="shared" si="82"/>
        <v>8.8099332947229048E-3</v>
      </c>
      <c r="L716" s="6">
        <f t="shared" si="83"/>
        <v>-1.4583062962960629E-2</v>
      </c>
      <c r="M716" s="6">
        <f t="shared" si="84"/>
        <v>1.4961349494494895E-2</v>
      </c>
    </row>
    <row r="717" spans="1:13" x14ac:dyDescent="0.25">
      <c r="A717" s="3">
        <v>41472</v>
      </c>
      <c r="B717" s="2">
        <v>24.049999</v>
      </c>
      <c r="C717" s="2">
        <v>13.565492000000001</v>
      </c>
      <c r="D717" s="2">
        <v>30.535854</v>
      </c>
      <c r="E717" s="2">
        <v>64.494881000000007</v>
      </c>
      <c r="F717" s="2">
        <v>68.158576999999994</v>
      </c>
      <c r="G717" s="1">
        <f t="shared" si="78"/>
        <v>0.10270518581866961</v>
      </c>
      <c r="H717" s="1">
        <f t="shared" si="79"/>
        <v>2.5571404386259822E-4</v>
      </c>
      <c r="I717" s="1">
        <f t="shared" si="80"/>
        <v>-1.4612562691444952E-2</v>
      </c>
      <c r="J717" s="1">
        <f t="shared" si="81"/>
        <v>-2.1970888638305208E-3</v>
      </c>
      <c r="K717" s="1">
        <f t="shared" si="82"/>
        <v>-1.7012216344379327E-2</v>
      </c>
      <c r="L717" s="6">
        <f t="shared" si="83"/>
        <v>8.4025175460526545E-3</v>
      </c>
      <c r="M717" s="6">
        <f t="shared" si="84"/>
        <v>0</v>
      </c>
    </row>
    <row r="718" spans="1:13" x14ac:dyDescent="0.25">
      <c r="A718" s="3">
        <v>41473</v>
      </c>
      <c r="B718" s="2">
        <v>23.806000000000001</v>
      </c>
      <c r="C718" s="2">
        <v>13.611203</v>
      </c>
      <c r="D718" s="2">
        <v>30.279530999999999</v>
      </c>
      <c r="E718" s="2">
        <v>64.611839000000003</v>
      </c>
      <c r="F718" s="2">
        <v>67.881400999999997</v>
      </c>
      <c r="G718" s="1">
        <f t="shared" si="78"/>
        <v>-1.0145488987338358E-2</v>
      </c>
      <c r="H718" s="1">
        <f t="shared" si="79"/>
        <v>3.3696529399744879E-3</v>
      </c>
      <c r="I718" s="1">
        <f t="shared" si="80"/>
        <v>-8.3941651017850338E-3</v>
      </c>
      <c r="J718" s="1">
        <f t="shared" si="81"/>
        <v>1.8134462485479563E-3</v>
      </c>
      <c r="K718" s="1">
        <f t="shared" si="82"/>
        <v>-4.0666341963095931E-3</v>
      </c>
      <c r="L718" s="6">
        <f t="shared" si="83"/>
        <v>-2.3023403699535257E-3</v>
      </c>
      <c r="M718" s="6">
        <f t="shared" si="84"/>
        <v>2.6806269014877922E-3</v>
      </c>
    </row>
    <row r="719" spans="1:13" x14ac:dyDescent="0.25">
      <c r="A719" s="3">
        <v>41474</v>
      </c>
      <c r="B719" s="2">
        <v>23.936001000000001</v>
      </c>
      <c r="C719" s="2">
        <v>13.396521</v>
      </c>
      <c r="D719" s="2">
        <v>26.827802999999999</v>
      </c>
      <c r="E719" s="2">
        <v>65.230048999999994</v>
      </c>
      <c r="F719" s="2">
        <v>67.825958</v>
      </c>
      <c r="G719" s="1">
        <f t="shared" si="78"/>
        <v>5.4608502058304254E-3</v>
      </c>
      <c r="H719" s="1">
        <f t="shared" si="79"/>
        <v>-1.5772448621918289E-2</v>
      </c>
      <c r="I719" s="1">
        <f t="shared" si="80"/>
        <v>-0.11399542483006098</v>
      </c>
      <c r="J719" s="1">
        <f t="shared" si="81"/>
        <v>9.5680607388375361E-3</v>
      </c>
      <c r="K719" s="1">
        <f t="shared" si="82"/>
        <v>-8.1676275361486361E-4</v>
      </c>
      <c r="L719" s="6">
        <f t="shared" si="83"/>
        <v>-3.4327481517227726E-2</v>
      </c>
      <c r="M719" s="6">
        <f t="shared" si="84"/>
        <v>3.4705768048761992E-2</v>
      </c>
    </row>
    <row r="720" spans="1:13" x14ac:dyDescent="0.25">
      <c r="A720" s="3">
        <v>41477</v>
      </c>
      <c r="B720" s="2">
        <v>24.486000000000001</v>
      </c>
      <c r="C720" s="2">
        <v>13.439393000000001</v>
      </c>
      <c r="D720" s="2">
        <v>27.348980000000001</v>
      </c>
      <c r="E720" s="2">
        <v>65.054633999999993</v>
      </c>
      <c r="F720" s="2">
        <v>68.103133999999997</v>
      </c>
      <c r="G720" s="1">
        <f t="shared" si="78"/>
        <v>2.2977898438423239E-2</v>
      </c>
      <c r="H720" s="1">
        <f t="shared" si="79"/>
        <v>3.2002338517589379E-3</v>
      </c>
      <c r="I720" s="1">
        <f t="shared" si="80"/>
        <v>1.942674918255527E-2</v>
      </c>
      <c r="J720" s="1">
        <f t="shared" si="81"/>
        <v>-2.6891747390838106E-3</v>
      </c>
      <c r="K720" s="1">
        <f t="shared" si="82"/>
        <v>4.086577000504743E-3</v>
      </c>
      <c r="L720" s="6">
        <f t="shared" si="83"/>
        <v>8.7682180647303994E-3</v>
      </c>
      <c r="M720" s="6">
        <f t="shared" si="84"/>
        <v>0</v>
      </c>
    </row>
    <row r="721" spans="1:13" x14ac:dyDescent="0.25">
      <c r="A721" s="3">
        <v>41478</v>
      </c>
      <c r="B721" s="2">
        <v>24.547999999999998</v>
      </c>
      <c r="C721" s="2">
        <v>13.208629999999999</v>
      </c>
      <c r="D721" s="2">
        <v>27.186647000000001</v>
      </c>
      <c r="E721" s="2">
        <v>65.622703999999999</v>
      </c>
      <c r="F721" s="2">
        <v>67.722999999999999</v>
      </c>
      <c r="G721" s="1">
        <f t="shared" si="78"/>
        <v>2.5320591358326539E-3</v>
      </c>
      <c r="H721" s="1">
        <f t="shared" si="79"/>
        <v>-1.7170641560969369E-2</v>
      </c>
      <c r="I721" s="1">
        <f t="shared" si="80"/>
        <v>-5.9356144177954429E-3</v>
      </c>
      <c r="J721" s="1">
        <f t="shared" si="81"/>
        <v>8.732198846895356E-3</v>
      </c>
      <c r="K721" s="1">
        <f t="shared" si="82"/>
        <v>-5.5817401883443418E-3</v>
      </c>
      <c r="L721" s="6">
        <f t="shared" si="83"/>
        <v>-3.5746370012106577E-3</v>
      </c>
      <c r="M721" s="6">
        <f t="shared" si="84"/>
        <v>3.9529235327449242E-3</v>
      </c>
    </row>
    <row r="722" spans="1:13" x14ac:dyDescent="0.25">
      <c r="A722" s="3">
        <v>41479</v>
      </c>
      <c r="B722" s="2">
        <v>24.34</v>
      </c>
      <c r="C722" s="2">
        <v>13.887047000000001</v>
      </c>
      <c r="D722" s="2">
        <v>27.306260999999999</v>
      </c>
      <c r="E722" s="2">
        <v>65.355377000000004</v>
      </c>
      <c r="F722" s="2">
        <v>66.075890000000001</v>
      </c>
      <c r="G722" s="1">
        <f t="shared" si="78"/>
        <v>-8.4731953723317099E-3</v>
      </c>
      <c r="H722" s="1">
        <f t="shared" si="79"/>
        <v>5.1361647650059128E-2</v>
      </c>
      <c r="I722" s="1">
        <f t="shared" si="80"/>
        <v>4.3997334426713053E-3</v>
      </c>
      <c r="J722" s="1">
        <f t="shared" si="81"/>
        <v>-4.07369681078662E-3</v>
      </c>
      <c r="K722" s="1">
        <f t="shared" si="82"/>
        <v>-2.4321279329031498E-2</v>
      </c>
      <c r="L722" s="6">
        <f t="shared" si="83"/>
        <v>1.3241314340977405E-2</v>
      </c>
      <c r="M722" s="6">
        <f t="shared" si="84"/>
        <v>0</v>
      </c>
    </row>
    <row r="723" spans="1:13" x14ac:dyDescent="0.25">
      <c r="A723" s="3">
        <v>41480</v>
      </c>
      <c r="B723" s="2">
        <v>24.813998999999999</v>
      </c>
      <c r="C723" s="2">
        <v>13.823684</v>
      </c>
      <c r="D723" s="2">
        <v>26.81926</v>
      </c>
      <c r="E723" s="2">
        <v>65.171576999999999</v>
      </c>
      <c r="F723" s="2">
        <v>65.046402</v>
      </c>
      <c r="G723" s="1">
        <f t="shared" si="78"/>
        <v>1.9474075595727225E-2</v>
      </c>
      <c r="H723" s="1">
        <f t="shared" si="79"/>
        <v>-4.5627410924727885E-3</v>
      </c>
      <c r="I723" s="1">
        <f t="shared" si="80"/>
        <v>-1.7834774229983363E-2</v>
      </c>
      <c r="J723" s="1">
        <f t="shared" si="81"/>
        <v>-2.8123164219526764E-3</v>
      </c>
      <c r="K723" s="1">
        <f t="shared" si="82"/>
        <v>-1.5580387944831298E-2</v>
      </c>
      <c r="L723" s="6">
        <f t="shared" si="83"/>
        <v>-4.8323365759152716E-3</v>
      </c>
      <c r="M723" s="6">
        <f t="shared" si="84"/>
        <v>5.2106231074495381E-3</v>
      </c>
    </row>
    <row r="724" spans="1:13" x14ac:dyDescent="0.25">
      <c r="A724" s="3">
        <v>41481</v>
      </c>
      <c r="B724" s="2">
        <v>25.878</v>
      </c>
      <c r="C724" s="2">
        <v>13.902179</v>
      </c>
      <c r="D724" s="2">
        <v>27.015771999999998</v>
      </c>
      <c r="E724" s="2">
        <v>65.163207999999997</v>
      </c>
      <c r="F724" s="2">
        <v>64.983054999999993</v>
      </c>
      <c r="G724" s="1">
        <f t="shared" si="78"/>
        <v>4.2879061935966023E-2</v>
      </c>
      <c r="H724" s="1">
        <f t="shared" si="79"/>
        <v>5.6782982018397377E-3</v>
      </c>
      <c r="I724" s="1">
        <f t="shared" si="80"/>
        <v>7.3272715205414674E-3</v>
      </c>
      <c r="J724" s="1">
        <f t="shared" si="81"/>
        <v>-1.2841487631953807E-4</v>
      </c>
      <c r="K724" s="1">
        <f t="shared" si="82"/>
        <v>-9.7387400459147955E-4</v>
      </c>
      <c r="L724" s="6">
        <f t="shared" si="83"/>
        <v>9.238788875246538E-3</v>
      </c>
      <c r="M724" s="6">
        <f t="shared" si="84"/>
        <v>0</v>
      </c>
    </row>
    <row r="725" spans="1:13" x14ac:dyDescent="0.25">
      <c r="A725" s="3">
        <v>41484</v>
      </c>
      <c r="B725" s="2">
        <v>26.923999999999999</v>
      </c>
      <c r="C725" s="2">
        <v>14.116548999999999</v>
      </c>
      <c r="D725" s="2">
        <v>26.947422</v>
      </c>
      <c r="E725" s="2">
        <v>65.154854</v>
      </c>
      <c r="F725" s="2">
        <v>65.743279000000001</v>
      </c>
      <c r="G725" s="1">
        <f t="shared" si="78"/>
        <v>4.0420434345776357E-2</v>
      </c>
      <c r="H725" s="1">
        <f t="shared" si="79"/>
        <v>1.5419884897180491E-2</v>
      </c>
      <c r="I725" s="1">
        <f t="shared" si="80"/>
        <v>-2.5300035845726709E-3</v>
      </c>
      <c r="J725" s="1">
        <f t="shared" si="81"/>
        <v>-1.2820117757239569E-4</v>
      </c>
      <c r="K725" s="1">
        <f t="shared" si="82"/>
        <v>1.1698803634270671E-2</v>
      </c>
      <c r="L725" s="6">
        <f t="shared" si="83"/>
        <v>8.7277478811946859E-3</v>
      </c>
      <c r="M725" s="6">
        <f t="shared" si="84"/>
        <v>0</v>
      </c>
    </row>
    <row r="726" spans="1:13" x14ac:dyDescent="0.25">
      <c r="A726" s="3">
        <v>41485</v>
      </c>
      <c r="B726" s="2">
        <v>26.347999999999999</v>
      </c>
      <c r="C726" s="2">
        <v>14.290881000000001</v>
      </c>
      <c r="D726" s="2">
        <v>27.21228</v>
      </c>
      <c r="E726" s="2">
        <v>65.071312000000006</v>
      </c>
      <c r="F726" s="2">
        <v>65.877914000000004</v>
      </c>
      <c r="G726" s="1">
        <f t="shared" si="78"/>
        <v>-2.1393552221066758E-2</v>
      </c>
      <c r="H726" s="1">
        <f t="shared" si="79"/>
        <v>1.2349477198712044E-2</v>
      </c>
      <c r="I726" s="1">
        <f t="shared" si="80"/>
        <v>9.828695301539403E-3</v>
      </c>
      <c r="J726" s="1">
        <f t="shared" si="81"/>
        <v>-1.282206848318479E-3</v>
      </c>
      <c r="K726" s="1">
        <f t="shared" si="82"/>
        <v>2.0478899447653465E-3</v>
      </c>
      <c r="L726" s="6">
        <f t="shared" si="83"/>
        <v>3.1682387751592106E-3</v>
      </c>
      <c r="M726" s="6">
        <f t="shared" si="84"/>
        <v>0</v>
      </c>
    </row>
    <row r="727" spans="1:13" x14ac:dyDescent="0.25">
      <c r="A727" s="3">
        <v>41486</v>
      </c>
      <c r="B727" s="2">
        <v>26.856000999999999</v>
      </c>
      <c r="C727" s="2">
        <v>14.265974999999999</v>
      </c>
      <c r="D727" s="2">
        <v>27.203735000000002</v>
      </c>
      <c r="E727" s="2">
        <v>65.113097999999994</v>
      </c>
      <c r="F727" s="2">
        <v>65.656150999999994</v>
      </c>
      <c r="G727" s="1">
        <f t="shared" si="78"/>
        <v>1.9280438742978578E-2</v>
      </c>
      <c r="H727" s="1">
        <f t="shared" si="79"/>
        <v>-1.7427896852546532E-3</v>
      </c>
      <c r="I727" s="1">
        <f t="shared" si="80"/>
        <v>-3.1401264429142817E-4</v>
      </c>
      <c r="J727" s="1">
        <f t="shared" si="81"/>
        <v>6.4215702305170375E-4</v>
      </c>
      <c r="K727" s="1">
        <f t="shared" si="82"/>
        <v>-3.3662723443248499E-3</v>
      </c>
      <c r="L727" s="6">
        <f t="shared" si="83"/>
        <v>2.1095975583519232E-3</v>
      </c>
      <c r="M727" s="6">
        <f t="shared" si="84"/>
        <v>0</v>
      </c>
    </row>
    <row r="728" spans="1:13" x14ac:dyDescent="0.25">
      <c r="A728" s="3">
        <v>41487</v>
      </c>
      <c r="B728" s="2">
        <v>27.110001</v>
      </c>
      <c r="C728" s="2">
        <v>14.396805000000001</v>
      </c>
      <c r="D728" s="2">
        <v>27.058491</v>
      </c>
      <c r="E728" s="2">
        <v>65.347031000000001</v>
      </c>
      <c r="F728" s="2">
        <v>66.867751999999996</v>
      </c>
      <c r="G728" s="1">
        <f t="shared" si="78"/>
        <v>9.4578489180128233E-3</v>
      </c>
      <c r="H728" s="1">
        <f t="shared" si="79"/>
        <v>9.1707717138156397E-3</v>
      </c>
      <c r="I728" s="1">
        <f t="shared" si="80"/>
        <v>-5.3391197936607515E-3</v>
      </c>
      <c r="J728" s="1">
        <f t="shared" si="81"/>
        <v>3.5927180119736946E-3</v>
      </c>
      <c r="K728" s="1">
        <f t="shared" si="82"/>
        <v>1.8453731776022053E-2</v>
      </c>
      <c r="L728" s="6">
        <f t="shared" si="83"/>
        <v>3.274241856307333E-3</v>
      </c>
      <c r="M728" s="6">
        <f t="shared" si="84"/>
        <v>0</v>
      </c>
    </row>
    <row r="729" spans="1:13" x14ac:dyDescent="0.25">
      <c r="A729" s="3">
        <v>41488</v>
      </c>
      <c r="B729" s="2">
        <v>27.6</v>
      </c>
      <c r="C729" s="2">
        <v>14.58154</v>
      </c>
      <c r="D729" s="2">
        <v>27.246452000000001</v>
      </c>
      <c r="E729" s="2">
        <v>65.789771999999999</v>
      </c>
      <c r="F729" s="2">
        <v>66.756896999999995</v>
      </c>
      <c r="G729" s="1">
        <f t="shared" si="78"/>
        <v>1.8074473696994664E-2</v>
      </c>
      <c r="H729" s="1">
        <f t="shared" si="79"/>
        <v>1.2831666470442649E-2</v>
      </c>
      <c r="I729" s="1">
        <f t="shared" si="80"/>
        <v>6.9464701486865454E-3</v>
      </c>
      <c r="J729" s="1">
        <f t="shared" si="81"/>
        <v>6.7752274774350862E-3</v>
      </c>
      <c r="K729" s="1">
        <f t="shared" si="82"/>
        <v>-1.6578245370055811E-3</v>
      </c>
      <c r="L729" s="6">
        <f t="shared" si="83"/>
        <v>9.9687929045704973E-3</v>
      </c>
      <c r="M729" s="6">
        <f t="shared" si="84"/>
        <v>0</v>
      </c>
    </row>
    <row r="730" spans="1:13" x14ac:dyDescent="0.25">
      <c r="A730" s="3">
        <v>41491</v>
      </c>
      <c r="B730" s="2">
        <v>28.936001000000001</v>
      </c>
      <c r="C730" s="2">
        <v>14.799376000000001</v>
      </c>
      <c r="D730" s="2">
        <v>27.084123999999999</v>
      </c>
      <c r="E730" s="2">
        <v>65.806472999999997</v>
      </c>
      <c r="F730" s="2">
        <v>66.170897999999994</v>
      </c>
      <c r="G730" s="1">
        <f t="shared" si="78"/>
        <v>4.8405833333333259E-2</v>
      </c>
      <c r="H730" s="1">
        <f t="shared" si="79"/>
        <v>1.493916280447749E-2</v>
      </c>
      <c r="I730" s="1">
        <f t="shared" si="80"/>
        <v>-5.9577665378230948E-3</v>
      </c>
      <c r="J730" s="1">
        <f t="shared" si="81"/>
        <v>2.5385404892408481E-4</v>
      </c>
      <c r="K730" s="1">
        <f t="shared" si="82"/>
        <v>-8.7781042309381663E-3</v>
      </c>
      <c r="L730" s="6">
        <f t="shared" si="83"/>
        <v>8.7336022839725538E-3</v>
      </c>
      <c r="M730" s="6">
        <f t="shared" si="84"/>
        <v>0</v>
      </c>
    </row>
    <row r="731" spans="1:13" x14ac:dyDescent="0.25">
      <c r="A731" s="3">
        <v>41492</v>
      </c>
      <c r="B731" s="2">
        <v>28.43</v>
      </c>
      <c r="C731" s="2">
        <v>14.666975000000001</v>
      </c>
      <c r="D731" s="2">
        <v>26.981596</v>
      </c>
      <c r="E731" s="2">
        <v>65.054633999999993</v>
      </c>
      <c r="F731" s="2">
        <v>65.355232000000001</v>
      </c>
      <c r="G731" s="1">
        <f t="shared" si="78"/>
        <v>-1.7486901524505827E-2</v>
      </c>
      <c r="H731" s="1">
        <f t="shared" si="79"/>
        <v>-8.9463907126895448E-3</v>
      </c>
      <c r="I731" s="1">
        <f t="shared" si="80"/>
        <v>-3.7855387163343579E-3</v>
      </c>
      <c r="J731" s="1">
        <f t="shared" si="81"/>
        <v>-1.1425000698639498E-2</v>
      </c>
      <c r="K731" s="1">
        <f t="shared" si="82"/>
        <v>-1.2326657558735188E-2</v>
      </c>
      <c r="L731" s="6">
        <f t="shared" si="83"/>
        <v>-9.2748243490073847E-3</v>
      </c>
      <c r="M731" s="6">
        <f t="shared" si="84"/>
        <v>9.6531108805416512E-3</v>
      </c>
    </row>
    <row r="732" spans="1:13" x14ac:dyDescent="0.25">
      <c r="A732" s="3">
        <v>41493</v>
      </c>
      <c r="B732" s="2">
        <v>26.846001000000001</v>
      </c>
      <c r="C732" s="2">
        <v>14.658462999999999</v>
      </c>
      <c r="D732" s="2">
        <v>27.391697000000001</v>
      </c>
      <c r="E732" s="2">
        <v>65.029404</v>
      </c>
      <c r="F732" s="2">
        <v>65.276047000000005</v>
      </c>
      <c r="G732" s="1">
        <f t="shared" si="78"/>
        <v>-5.5715758002110372E-2</v>
      </c>
      <c r="H732" s="1">
        <f t="shared" si="79"/>
        <v>-5.8035143579382442E-4</v>
      </c>
      <c r="I732" s="1">
        <f t="shared" si="80"/>
        <v>1.5199286209755858E-2</v>
      </c>
      <c r="J732" s="1">
        <f t="shared" si="81"/>
        <v>-3.8782786788094104E-4</v>
      </c>
      <c r="K732" s="1">
        <f t="shared" si="82"/>
        <v>-1.2116091945018059E-3</v>
      </c>
      <c r="L732" s="6">
        <f t="shared" si="83"/>
        <v>-3.0150967377779218E-3</v>
      </c>
      <c r="M732" s="6">
        <f t="shared" si="84"/>
        <v>3.3933832693121883E-3</v>
      </c>
    </row>
    <row r="733" spans="1:13" x14ac:dyDescent="0.25">
      <c r="A733" s="3">
        <v>41494</v>
      </c>
      <c r="B733" s="2">
        <v>30.695999</v>
      </c>
      <c r="C733" s="2">
        <v>14.629270999999999</v>
      </c>
      <c r="D733" s="2">
        <v>28.100845</v>
      </c>
      <c r="E733" s="2">
        <v>64.928534999999997</v>
      </c>
      <c r="F733" s="2">
        <v>66.487671000000006</v>
      </c>
      <c r="G733" s="1">
        <f t="shared" si="78"/>
        <v>0.14341048411642388</v>
      </c>
      <c r="H733" s="1">
        <f t="shared" si="79"/>
        <v>-1.9914775512275273E-3</v>
      </c>
      <c r="I733" s="1">
        <f t="shared" si="80"/>
        <v>2.5889159039689913E-2</v>
      </c>
      <c r="J733" s="1">
        <f t="shared" si="81"/>
        <v>-1.5511290861592864E-3</v>
      </c>
      <c r="K733" s="1">
        <f t="shared" si="82"/>
        <v>1.8561540652116904E-2</v>
      </c>
      <c r="L733" s="6">
        <f t="shared" si="83"/>
        <v>2.5144330940812209E-2</v>
      </c>
      <c r="M733" s="6">
        <f t="shared" si="84"/>
        <v>0</v>
      </c>
    </row>
    <row r="734" spans="1:13" x14ac:dyDescent="0.25">
      <c r="A734" s="3">
        <v>41495</v>
      </c>
      <c r="B734" s="2">
        <v>30.6</v>
      </c>
      <c r="C734" s="2">
        <v>14.421099999999999</v>
      </c>
      <c r="D734" s="2">
        <v>27.938514999999999</v>
      </c>
      <c r="E734" s="2">
        <v>64.634383999999997</v>
      </c>
      <c r="F734" s="2">
        <v>66.923195000000007</v>
      </c>
      <c r="G734" s="1">
        <f t="shared" si="78"/>
        <v>-3.1274108394386824E-3</v>
      </c>
      <c r="H734" s="1">
        <f t="shared" si="79"/>
        <v>-1.422975895381251E-2</v>
      </c>
      <c r="I734" s="1">
        <f t="shared" si="80"/>
        <v>-5.7766946154110821E-3</v>
      </c>
      <c r="J734" s="1">
        <f t="shared" si="81"/>
        <v>-4.5303809796416461E-3</v>
      </c>
      <c r="K734" s="1">
        <f t="shared" si="82"/>
        <v>6.550447525827785E-3</v>
      </c>
      <c r="L734" s="6">
        <f t="shared" si="83"/>
        <v>-7.4085801008797712E-3</v>
      </c>
      <c r="M734" s="6">
        <f t="shared" si="84"/>
        <v>7.7868666324140377E-3</v>
      </c>
    </row>
    <row r="735" spans="1:13" x14ac:dyDescent="0.25">
      <c r="A735" s="3">
        <v>41498</v>
      </c>
      <c r="B735" s="2">
        <v>29.475999999999999</v>
      </c>
      <c r="C735" s="2">
        <v>14.830774999999999</v>
      </c>
      <c r="D735" s="2">
        <v>28.083752</v>
      </c>
      <c r="E735" s="2">
        <v>64.785659999999993</v>
      </c>
      <c r="F735" s="2">
        <v>68.356514000000004</v>
      </c>
      <c r="G735" s="1">
        <f t="shared" si="78"/>
        <v>-3.6732026143790897E-2</v>
      </c>
      <c r="H735" s="1">
        <f t="shared" si="79"/>
        <v>2.8408027126918256E-2</v>
      </c>
      <c r="I735" s="1">
        <f t="shared" si="80"/>
        <v>5.1984509556073366E-3</v>
      </c>
      <c r="J735" s="1">
        <f t="shared" si="81"/>
        <v>2.3404879978432547E-3</v>
      </c>
      <c r="K735" s="1">
        <f t="shared" si="82"/>
        <v>2.1417372556704617E-2</v>
      </c>
      <c r="L735" s="6">
        <f t="shared" si="83"/>
        <v>5.3650903253446699E-3</v>
      </c>
      <c r="M735" s="6">
        <f t="shared" si="84"/>
        <v>0</v>
      </c>
    </row>
    <row r="736" spans="1:13" x14ac:dyDescent="0.25">
      <c r="A736" s="3">
        <v>41499</v>
      </c>
      <c r="B736" s="2">
        <v>29.085999999999999</v>
      </c>
      <c r="C736" s="2">
        <v>15.535565</v>
      </c>
      <c r="D736" s="2">
        <v>27.730988</v>
      </c>
      <c r="E736" s="2">
        <v>64.600723000000002</v>
      </c>
      <c r="F736" s="2">
        <v>68.554503999999994</v>
      </c>
      <c r="G736" s="1">
        <f t="shared" si="78"/>
        <v>-1.323110327045729E-2</v>
      </c>
      <c r="H736" s="1">
        <f t="shared" si="79"/>
        <v>4.7522128816599229E-2</v>
      </c>
      <c r="I736" s="1">
        <f t="shared" si="80"/>
        <v>-1.2561142115198876E-2</v>
      </c>
      <c r="J736" s="1">
        <f t="shared" si="81"/>
        <v>-2.8545977612945972E-3</v>
      </c>
      <c r="K736" s="1">
        <f t="shared" si="82"/>
        <v>2.8964320796112109E-3</v>
      </c>
      <c r="L736" s="6">
        <f t="shared" si="83"/>
        <v>6.9377203617888407E-3</v>
      </c>
      <c r="M736" s="6">
        <f t="shared" si="84"/>
        <v>0</v>
      </c>
    </row>
    <row r="737" spans="1:13" x14ac:dyDescent="0.25">
      <c r="A737" s="3">
        <v>41500</v>
      </c>
      <c r="B737" s="2">
        <v>27.872</v>
      </c>
      <c r="C737" s="2">
        <v>15.818937999999999</v>
      </c>
      <c r="D737" s="2">
        <v>27.834236000000001</v>
      </c>
      <c r="E737" s="2">
        <v>64.214118999999997</v>
      </c>
      <c r="F737" s="2">
        <v>67.960594</v>
      </c>
      <c r="G737" s="1">
        <f t="shared" si="78"/>
        <v>-4.173829333700052E-2</v>
      </c>
      <c r="H737" s="1">
        <f t="shared" si="79"/>
        <v>1.8240276423805657E-2</v>
      </c>
      <c r="I737" s="1">
        <f t="shared" si="80"/>
        <v>3.7231994763402554E-3</v>
      </c>
      <c r="J737" s="1">
        <f t="shared" si="81"/>
        <v>-5.9845150649475709E-3</v>
      </c>
      <c r="K737" s="1">
        <f t="shared" si="82"/>
        <v>-8.6633257531845143E-3</v>
      </c>
      <c r="L737" s="6">
        <f t="shared" si="83"/>
        <v>-1.0284851675840833E-3</v>
      </c>
      <c r="M737" s="6">
        <f t="shared" si="84"/>
        <v>1.4067716991183498E-3</v>
      </c>
    </row>
    <row r="738" spans="1:13" x14ac:dyDescent="0.25">
      <c r="A738" s="3">
        <v>41501</v>
      </c>
      <c r="B738" s="2">
        <v>27.934000000000001</v>
      </c>
      <c r="C738" s="2">
        <v>15.800219999999999</v>
      </c>
      <c r="D738" s="2">
        <v>27.352409000000002</v>
      </c>
      <c r="E738" s="2">
        <v>62.541530999999999</v>
      </c>
      <c r="F738" s="2">
        <v>67.992271000000002</v>
      </c>
      <c r="G738" s="1">
        <f t="shared" si="78"/>
        <v>2.2244546498277895E-3</v>
      </c>
      <c r="H738" s="1">
        <f t="shared" si="79"/>
        <v>-1.1832652735600524E-3</v>
      </c>
      <c r="I738" s="1">
        <f t="shared" si="80"/>
        <v>-1.7310588298525609E-2</v>
      </c>
      <c r="J738" s="1">
        <f t="shared" si="81"/>
        <v>-2.6047044264517538E-2</v>
      </c>
      <c r="K738" s="1">
        <f t="shared" si="82"/>
        <v>4.6610834508009624E-4</v>
      </c>
      <c r="L738" s="6">
        <f t="shared" si="83"/>
        <v>-1.2917712914901921E-2</v>
      </c>
      <c r="M738" s="6">
        <f t="shared" si="84"/>
        <v>1.3295999446436188E-2</v>
      </c>
    </row>
    <row r="739" spans="1:13" x14ac:dyDescent="0.25">
      <c r="A739" s="3">
        <v>41502</v>
      </c>
      <c r="B739" s="2">
        <v>28.4</v>
      </c>
      <c r="C739" s="2">
        <v>15.940481</v>
      </c>
      <c r="D739" s="2">
        <v>27.361017</v>
      </c>
      <c r="E739" s="2">
        <v>62.289360000000002</v>
      </c>
      <c r="F739" s="2">
        <v>67.437927000000002</v>
      </c>
      <c r="G739" s="1">
        <f t="shared" si="78"/>
        <v>1.668217942292527E-2</v>
      </c>
      <c r="H739" s="1">
        <f t="shared" si="79"/>
        <v>8.8771548750588014E-3</v>
      </c>
      <c r="I739" s="1">
        <f t="shared" si="80"/>
        <v>3.1470719818504911E-4</v>
      </c>
      <c r="J739" s="1">
        <f t="shared" si="81"/>
        <v>-4.032056714441401E-3</v>
      </c>
      <c r="K739" s="1">
        <f t="shared" si="82"/>
        <v>-8.1530443364657978E-3</v>
      </c>
      <c r="L739" s="6">
        <f t="shared" si="83"/>
        <v>3.5097394887159744E-3</v>
      </c>
      <c r="M739" s="6">
        <f t="shared" si="84"/>
        <v>0</v>
      </c>
    </row>
    <row r="740" spans="1:13" x14ac:dyDescent="0.25">
      <c r="A740" s="3">
        <v>41505</v>
      </c>
      <c r="B740" s="2">
        <v>28.98</v>
      </c>
      <c r="C740" s="2">
        <v>16.112154</v>
      </c>
      <c r="D740" s="2">
        <v>27.008248999999999</v>
      </c>
      <c r="E740" s="2">
        <v>61.843918000000002</v>
      </c>
      <c r="F740" s="2">
        <v>66.677711000000002</v>
      </c>
      <c r="G740" s="1">
        <f t="shared" si="78"/>
        <v>2.0422535211267689E-2</v>
      </c>
      <c r="H740" s="1">
        <f t="shared" si="79"/>
        <v>1.0769624831270752E-2</v>
      </c>
      <c r="I740" s="1">
        <f t="shared" si="80"/>
        <v>-1.2893088001809327E-2</v>
      </c>
      <c r="J740" s="1">
        <f t="shared" si="81"/>
        <v>-7.1511731698640224E-3</v>
      </c>
      <c r="K740" s="1">
        <f t="shared" si="82"/>
        <v>-1.1272825749818804E-2</v>
      </c>
      <c r="L740" s="6">
        <f t="shared" si="83"/>
        <v>-2.9664480181921258E-4</v>
      </c>
      <c r="M740" s="6">
        <f t="shared" si="84"/>
        <v>6.7493133335347908E-4</v>
      </c>
    </row>
    <row r="741" spans="1:13" x14ac:dyDescent="0.25">
      <c r="A741" s="3">
        <v>41506</v>
      </c>
      <c r="B741" s="2">
        <v>29.916</v>
      </c>
      <c r="C741" s="2">
        <v>15.900499</v>
      </c>
      <c r="D741" s="2">
        <v>27.206140999999999</v>
      </c>
      <c r="E741" s="2">
        <v>61.549728000000002</v>
      </c>
      <c r="F741" s="2">
        <v>66.408469999999994</v>
      </c>
      <c r="G741" s="1">
        <f t="shared" si="78"/>
        <v>3.2298136645962705E-2</v>
      </c>
      <c r="H741" s="1">
        <f t="shared" si="79"/>
        <v>-1.3136356566601837E-2</v>
      </c>
      <c r="I741" s="1">
        <f t="shared" si="80"/>
        <v>7.3270947701939981E-3</v>
      </c>
      <c r="J741" s="1">
        <f t="shared" si="81"/>
        <v>-4.7569754555331079E-3</v>
      </c>
      <c r="K741" s="1">
        <f t="shared" si="82"/>
        <v>-4.0379460536671408E-3</v>
      </c>
      <c r="L741" s="6">
        <f t="shared" si="83"/>
        <v>1.2619814977478129E-3</v>
      </c>
      <c r="M741" s="6">
        <f t="shared" si="84"/>
        <v>0</v>
      </c>
    </row>
    <row r="742" spans="1:13" x14ac:dyDescent="0.25">
      <c r="A742" s="3">
        <v>41507</v>
      </c>
      <c r="B742" s="2">
        <v>29.572001</v>
      </c>
      <c r="C742" s="2">
        <v>15.941428999999999</v>
      </c>
      <c r="D742" s="2">
        <v>27.197538000000002</v>
      </c>
      <c r="E742" s="2">
        <v>61.818707000000003</v>
      </c>
      <c r="F742" s="2">
        <v>65.679908999999995</v>
      </c>
      <c r="G742" s="1">
        <f t="shared" si="78"/>
        <v>-1.1498830057494303E-2</v>
      </c>
      <c r="H742" s="1">
        <f t="shared" si="79"/>
        <v>2.5741330507929039E-3</v>
      </c>
      <c r="I742" s="1">
        <f t="shared" si="80"/>
        <v>-3.1621537211024009E-4</v>
      </c>
      <c r="J742" s="1">
        <f t="shared" si="81"/>
        <v>4.37010867050458E-3</v>
      </c>
      <c r="K742" s="1">
        <f t="shared" si="82"/>
        <v>-1.0970904765611911E-2</v>
      </c>
      <c r="L742" s="6">
        <f t="shared" si="83"/>
        <v>4.4104007624929829E-4</v>
      </c>
      <c r="M742" s="6">
        <f t="shared" si="84"/>
        <v>0</v>
      </c>
    </row>
    <row r="743" spans="1:13" x14ac:dyDescent="0.25">
      <c r="A743" s="3">
        <v>41508</v>
      </c>
      <c r="B743" s="2">
        <v>31.42</v>
      </c>
      <c r="C743" s="2">
        <v>15.960470000000001</v>
      </c>
      <c r="D743" s="2">
        <v>27.868658</v>
      </c>
      <c r="E743" s="2">
        <v>61.743060999999997</v>
      </c>
      <c r="F743" s="2">
        <v>66.653937999999997</v>
      </c>
      <c r="G743" s="1">
        <f t="shared" si="78"/>
        <v>6.2491510128110717E-2</v>
      </c>
      <c r="H743" s="1">
        <f t="shared" si="79"/>
        <v>1.1944349531025633E-3</v>
      </c>
      <c r="I743" s="1">
        <f t="shared" si="80"/>
        <v>2.4675762931188894E-2</v>
      </c>
      <c r="J743" s="1">
        <f t="shared" si="81"/>
        <v>-1.2236748982796808E-3</v>
      </c>
      <c r="K743" s="1">
        <f t="shared" si="82"/>
        <v>1.4829938330152004E-2</v>
      </c>
      <c r="L743" s="6">
        <f t="shared" si="83"/>
        <v>1.5303572780007086E-2</v>
      </c>
      <c r="M743" s="6">
        <f t="shared" si="84"/>
        <v>0</v>
      </c>
    </row>
    <row r="744" spans="1:13" x14ac:dyDescent="0.25">
      <c r="A744" s="3">
        <v>41509</v>
      </c>
      <c r="B744" s="2">
        <v>32.368000000000002</v>
      </c>
      <c r="C744" s="2">
        <v>15.898906</v>
      </c>
      <c r="D744" s="2">
        <v>29.899215999999999</v>
      </c>
      <c r="E744" s="2">
        <v>61.726227000000002</v>
      </c>
      <c r="F744" s="2">
        <v>66.432220000000001</v>
      </c>
      <c r="G744" s="1">
        <f t="shared" si="78"/>
        <v>3.0171865054105629E-2</v>
      </c>
      <c r="H744" s="1">
        <f t="shared" si="79"/>
        <v>-3.8572798921335805E-3</v>
      </c>
      <c r="I744" s="1">
        <f t="shared" si="80"/>
        <v>7.2861707226806516E-2</v>
      </c>
      <c r="J744" s="1">
        <f t="shared" si="81"/>
        <v>-2.7264602252219383E-4</v>
      </c>
      <c r="K744" s="1">
        <f t="shared" si="82"/>
        <v>-3.3264051105277304E-3</v>
      </c>
      <c r="L744" s="6">
        <f t="shared" si="83"/>
        <v>2.4171538605774485E-2</v>
      </c>
      <c r="M744" s="6">
        <f t="shared" si="84"/>
        <v>0</v>
      </c>
    </row>
    <row r="745" spans="1:13" x14ac:dyDescent="0.25">
      <c r="A745" s="3">
        <v>41512</v>
      </c>
      <c r="B745" s="2">
        <v>32.844002000000003</v>
      </c>
      <c r="C745" s="2">
        <v>15.960789999999999</v>
      </c>
      <c r="D745" s="2">
        <v>29.382974999999998</v>
      </c>
      <c r="E745" s="2">
        <v>61.381622</v>
      </c>
      <c r="F745" s="2">
        <v>66.170897999999994</v>
      </c>
      <c r="G745" s="1">
        <f t="shared" si="78"/>
        <v>1.4705944142362926E-2</v>
      </c>
      <c r="H745" s="1">
        <f t="shared" si="79"/>
        <v>3.892343284500166E-3</v>
      </c>
      <c r="I745" s="1">
        <f t="shared" si="80"/>
        <v>-1.7266038012501816E-2</v>
      </c>
      <c r="J745" s="1">
        <f t="shared" si="81"/>
        <v>-5.5827970823488782E-3</v>
      </c>
      <c r="K745" s="1">
        <f t="shared" si="82"/>
        <v>-3.9336635144814336E-3</v>
      </c>
      <c r="L745" s="6">
        <f t="shared" si="83"/>
        <v>-3.7624396256276805E-3</v>
      </c>
      <c r="M745" s="6">
        <f t="shared" si="84"/>
        <v>4.1407261571619475E-3</v>
      </c>
    </row>
    <row r="746" spans="1:13" x14ac:dyDescent="0.25">
      <c r="A746" s="3">
        <v>41513</v>
      </c>
      <c r="B746" s="2">
        <v>33.402000000000001</v>
      </c>
      <c r="C746" s="2">
        <v>15.504465</v>
      </c>
      <c r="D746" s="2">
        <v>28.617215999999999</v>
      </c>
      <c r="E746" s="2">
        <v>61.238750000000003</v>
      </c>
      <c r="F746" s="2">
        <v>65.489861000000005</v>
      </c>
      <c r="G746" s="1">
        <f t="shared" si="78"/>
        <v>1.6989342528964668E-2</v>
      </c>
      <c r="H746" s="1">
        <f t="shared" si="79"/>
        <v>-2.8590376792126171E-2</v>
      </c>
      <c r="I746" s="1">
        <f t="shared" si="80"/>
        <v>-2.6061316119283306E-2</v>
      </c>
      <c r="J746" s="1">
        <f t="shared" si="81"/>
        <v>-2.3276022259560714E-3</v>
      </c>
      <c r="K746" s="1">
        <f t="shared" si="82"/>
        <v>-1.0292092454298962E-2</v>
      </c>
      <c r="L746" s="6">
        <f t="shared" si="83"/>
        <v>-1.4099238971972414E-2</v>
      </c>
      <c r="M746" s="6">
        <f t="shared" si="84"/>
        <v>1.4477525503506681E-2</v>
      </c>
    </row>
    <row r="747" spans="1:13" x14ac:dyDescent="0.25">
      <c r="A747" s="3">
        <v>41514</v>
      </c>
      <c r="B747" s="2">
        <v>33.290000999999997</v>
      </c>
      <c r="C747" s="2">
        <v>15.577769999999999</v>
      </c>
      <c r="D747" s="2">
        <v>28.410715</v>
      </c>
      <c r="E747" s="2">
        <v>60.835289000000003</v>
      </c>
      <c r="F747" s="2">
        <v>65.291908000000006</v>
      </c>
      <c r="G747" s="1">
        <f t="shared" si="78"/>
        <v>-3.3530626908570005E-3</v>
      </c>
      <c r="H747" s="1">
        <f t="shared" si="79"/>
        <v>4.7279928717307573E-3</v>
      </c>
      <c r="I747" s="1">
        <f t="shared" si="80"/>
        <v>-7.2159709735566402E-3</v>
      </c>
      <c r="J747" s="1">
        <f t="shared" si="81"/>
        <v>-6.58832846849422E-3</v>
      </c>
      <c r="K747" s="1">
        <f t="shared" si="82"/>
        <v>-3.0226510940372098E-3</v>
      </c>
      <c r="L747" s="6">
        <f t="shared" si="83"/>
        <v>-3.2121578000831375E-3</v>
      </c>
      <c r="M747" s="6">
        <f t="shared" si="84"/>
        <v>3.590444331617404E-3</v>
      </c>
    </row>
    <row r="748" spans="1:13" x14ac:dyDescent="0.25">
      <c r="A748" s="3">
        <v>41515</v>
      </c>
      <c r="B748" s="2">
        <v>33.212001999999998</v>
      </c>
      <c r="C748" s="2">
        <v>15.603158000000001</v>
      </c>
      <c r="D748" s="2">
        <v>28.866727999999998</v>
      </c>
      <c r="E748" s="2">
        <v>60.877335000000002</v>
      </c>
      <c r="F748" s="2">
        <v>65.355232000000001</v>
      </c>
      <c r="G748" s="1">
        <f t="shared" si="78"/>
        <v>-2.3430158503149334E-3</v>
      </c>
      <c r="H748" s="1">
        <f t="shared" si="79"/>
        <v>1.6297583030178142E-3</v>
      </c>
      <c r="I748" s="1">
        <f t="shared" si="80"/>
        <v>1.6050740011295028E-2</v>
      </c>
      <c r="J748" s="1">
        <f t="shared" si="81"/>
        <v>6.9114490439914356E-4</v>
      </c>
      <c r="K748" s="1">
        <f t="shared" si="82"/>
        <v>9.6985984848219076E-4</v>
      </c>
      <c r="L748" s="6">
        <f t="shared" si="83"/>
        <v>5.0750689184022807E-3</v>
      </c>
      <c r="M748" s="6">
        <f t="shared" si="84"/>
        <v>0</v>
      </c>
    </row>
    <row r="749" spans="1:13" x14ac:dyDescent="0.25">
      <c r="A749" s="3">
        <v>41516</v>
      </c>
      <c r="B749" s="2">
        <v>33.799999</v>
      </c>
      <c r="C749" s="2">
        <v>15.460996</v>
      </c>
      <c r="D749" s="2">
        <v>28.737666999999998</v>
      </c>
      <c r="E749" s="2">
        <v>61.339607000000001</v>
      </c>
      <c r="F749" s="2">
        <v>65.363167000000004</v>
      </c>
      <c r="G749" s="1">
        <f t="shared" si="78"/>
        <v>1.7704352781864774E-2</v>
      </c>
      <c r="H749" s="1">
        <f t="shared" si="79"/>
        <v>-9.1111043033724748E-3</v>
      </c>
      <c r="I749" s="1">
        <f t="shared" si="80"/>
        <v>-4.4709258354462822E-3</v>
      </c>
      <c r="J749" s="1">
        <f t="shared" si="81"/>
        <v>7.5934992883639474E-3</v>
      </c>
      <c r="K749" s="1">
        <f t="shared" si="82"/>
        <v>1.2141338584803485E-4</v>
      </c>
      <c r="L749" s="6">
        <f t="shared" si="83"/>
        <v>7.1592566934793262E-4</v>
      </c>
      <c r="M749" s="6">
        <f t="shared" si="84"/>
        <v>0</v>
      </c>
    </row>
    <row r="750" spans="1:13" x14ac:dyDescent="0.25">
      <c r="A750" s="3">
        <v>41520</v>
      </c>
      <c r="B750" s="2">
        <v>33.787998000000002</v>
      </c>
      <c r="C750" s="2">
        <v>15.504147</v>
      </c>
      <c r="D750" s="2">
        <v>27.429846000000001</v>
      </c>
      <c r="E750" s="2">
        <v>61.087440000000001</v>
      </c>
      <c r="F750" s="2">
        <v>65.339416999999997</v>
      </c>
      <c r="G750" s="1">
        <f t="shared" si="78"/>
        <v>-3.5505918210232412E-4</v>
      </c>
      <c r="H750" s="1">
        <f t="shared" si="79"/>
        <v>2.7909586161201094E-3</v>
      </c>
      <c r="I750" s="1">
        <f t="shared" si="80"/>
        <v>-4.5508948238560776E-2</v>
      </c>
      <c r="J750" s="1">
        <f t="shared" si="81"/>
        <v>-4.1109979723215062E-3</v>
      </c>
      <c r="K750" s="1">
        <f t="shared" si="82"/>
        <v>-3.6335448678626037E-4</v>
      </c>
      <c r="L750" s="6">
        <f t="shared" si="83"/>
        <v>-1.387978576287504E-2</v>
      </c>
      <c r="M750" s="6">
        <f t="shared" si="84"/>
        <v>1.4258072294409306E-2</v>
      </c>
    </row>
    <row r="751" spans="1:13" x14ac:dyDescent="0.25">
      <c r="A751" s="3">
        <v>41521</v>
      </c>
      <c r="B751" s="2">
        <v>34.124001</v>
      </c>
      <c r="C751" s="2">
        <v>15.824966</v>
      </c>
      <c r="D751" s="2">
        <v>26.844767000000001</v>
      </c>
      <c r="E751" s="2">
        <v>61.280777</v>
      </c>
      <c r="F751" s="2">
        <v>66.155067000000003</v>
      </c>
      <c r="G751" s="1">
        <f t="shared" si="78"/>
        <v>9.9444483215607171E-3</v>
      </c>
      <c r="H751" s="1">
        <f t="shared" si="79"/>
        <v>2.0692463764694802E-2</v>
      </c>
      <c r="I751" s="1">
        <f t="shared" si="80"/>
        <v>-2.1330014029243949E-2</v>
      </c>
      <c r="J751" s="1">
        <f t="shared" si="81"/>
        <v>3.164922281896132E-3</v>
      </c>
      <c r="K751" s="1">
        <f t="shared" si="82"/>
        <v>1.2483276365933937E-2</v>
      </c>
      <c r="L751" s="6">
        <f t="shared" si="83"/>
        <v>1.7071775052809016E-3</v>
      </c>
      <c r="M751" s="6">
        <f t="shared" si="84"/>
        <v>0</v>
      </c>
    </row>
    <row r="752" spans="1:13" x14ac:dyDescent="0.25">
      <c r="A752" s="3">
        <v>41522</v>
      </c>
      <c r="B752" s="2">
        <v>33.985999999999997</v>
      </c>
      <c r="C752" s="2">
        <v>15.71644</v>
      </c>
      <c r="D752" s="2">
        <v>26.870578999999999</v>
      </c>
      <c r="E752" s="2">
        <v>61.079051999999997</v>
      </c>
      <c r="F752" s="2">
        <v>65.687859000000003</v>
      </c>
      <c r="G752" s="1">
        <f t="shared" si="78"/>
        <v>-4.0441037380113398E-3</v>
      </c>
      <c r="H752" s="1">
        <f t="shared" si="79"/>
        <v>-6.8578978305545713E-3</v>
      </c>
      <c r="I752" s="1">
        <f t="shared" si="80"/>
        <v>9.6152818163774967E-4</v>
      </c>
      <c r="J752" s="1">
        <f t="shared" si="81"/>
        <v>-3.2918153110232939E-3</v>
      </c>
      <c r="K752" s="1">
        <f t="shared" si="82"/>
        <v>-7.0623161790464017E-3</v>
      </c>
      <c r="L752" s="6">
        <f t="shared" si="83"/>
        <v>-3.1288312408677237E-3</v>
      </c>
      <c r="M752" s="6">
        <f t="shared" si="84"/>
        <v>3.5071177724019902E-3</v>
      </c>
    </row>
    <row r="753" spans="1:13" x14ac:dyDescent="0.25">
      <c r="A753" s="3">
        <v>41523</v>
      </c>
      <c r="B753" s="2">
        <v>33.394001000000003</v>
      </c>
      <c r="C753" s="2">
        <v>15.810059000000001</v>
      </c>
      <c r="D753" s="2">
        <v>26.801748</v>
      </c>
      <c r="E753" s="2">
        <v>61.011806</v>
      </c>
      <c r="F753" s="2">
        <v>66.036277999999996</v>
      </c>
      <c r="G753" s="1">
        <f t="shared" si="78"/>
        <v>-1.7418907785558546E-2</v>
      </c>
      <c r="H753" s="1">
        <f t="shared" si="79"/>
        <v>5.9567561101623312E-3</v>
      </c>
      <c r="I753" s="1">
        <f t="shared" si="80"/>
        <v>-2.561574873395922E-3</v>
      </c>
      <c r="J753" s="1">
        <f t="shared" si="81"/>
        <v>-1.1009666620234171E-3</v>
      </c>
      <c r="K753" s="1">
        <f t="shared" si="82"/>
        <v>5.3041613062771997E-3</v>
      </c>
      <c r="L753" s="6">
        <f t="shared" si="83"/>
        <v>-1.6813172135549097E-3</v>
      </c>
      <c r="M753" s="6">
        <f t="shared" si="84"/>
        <v>2.0596037450891762E-3</v>
      </c>
    </row>
    <row r="754" spans="1:13" x14ac:dyDescent="0.25">
      <c r="A754" s="3">
        <v>41526</v>
      </c>
      <c r="B754" s="2">
        <v>32.139999000000003</v>
      </c>
      <c r="C754" s="2">
        <v>16.062332000000001</v>
      </c>
      <c r="D754" s="2">
        <v>27.240555000000001</v>
      </c>
      <c r="E754" s="2">
        <v>61.785072</v>
      </c>
      <c r="F754" s="2">
        <v>67.778450000000007</v>
      </c>
      <c r="G754" s="1">
        <f t="shared" si="78"/>
        <v>-3.7551714752598775E-2</v>
      </c>
      <c r="H754" s="1">
        <f t="shared" si="79"/>
        <v>1.5956486942901416E-2</v>
      </c>
      <c r="I754" s="1">
        <f t="shared" si="80"/>
        <v>1.6372327655644003E-2</v>
      </c>
      <c r="J754" s="1">
        <f t="shared" si="81"/>
        <v>1.2674038857331871E-2</v>
      </c>
      <c r="K754" s="1">
        <f t="shared" si="82"/>
        <v>2.6382044124291903E-2</v>
      </c>
      <c r="L754" s="6">
        <f t="shared" si="83"/>
        <v>8.1762800028033506E-3</v>
      </c>
      <c r="M754" s="6">
        <f t="shared" si="84"/>
        <v>0</v>
      </c>
    </row>
    <row r="755" spans="1:13" x14ac:dyDescent="0.25">
      <c r="A755" s="3">
        <v>41527</v>
      </c>
      <c r="B755" s="2">
        <v>33.273997999999999</v>
      </c>
      <c r="C755" s="2">
        <v>15.696457000000001</v>
      </c>
      <c r="D755" s="2">
        <v>27.868658</v>
      </c>
      <c r="E755" s="2">
        <v>62.163291999999998</v>
      </c>
      <c r="F755" s="2">
        <v>68.586196999999999</v>
      </c>
      <c r="G755" s="1">
        <f t="shared" si="78"/>
        <v>3.5283106262697705E-2</v>
      </c>
      <c r="H755" s="1">
        <f t="shared" si="79"/>
        <v>-2.2778448359802361E-2</v>
      </c>
      <c r="I755" s="1">
        <f t="shared" si="80"/>
        <v>2.3057643282231144E-2</v>
      </c>
      <c r="J755" s="1">
        <f t="shared" si="81"/>
        <v>6.1215434045298611E-3</v>
      </c>
      <c r="K755" s="1">
        <f t="shared" si="82"/>
        <v>1.191746049076059E-2</v>
      </c>
      <c r="L755" s="6">
        <f t="shared" si="83"/>
        <v>6.8480007682998941E-3</v>
      </c>
      <c r="M755" s="6">
        <f t="shared" si="84"/>
        <v>0</v>
      </c>
    </row>
    <row r="756" spans="1:13" x14ac:dyDescent="0.25">
      <c r="A756" s="3">
        <v>41528</v>
      </c>
      <c r="B756" s="2">
        <v>32.703999000000003</v>
      </c>
      <c r="C756" s="2">
        <v>14.841882</v>
      </c>
      <c r="D756" s="2">
        <v>28.169798</v>
      </c>
      <c r="E756" s="2">
        <v>62.238953000000002</v>
      </c>
      <c r="F756" s="2">
        <v>68.997955000000005</v>
      </c>
      <c r="G756" s="1">
        <f t="shared" si="78"/>
        <v>-1.7130463252416961E-2</v>
      </c>
      <c r="H756" s="1">
        <f t="shared" si="79"/>
        <v>-5.4443814932248702E-2</v>
      </c>
      <c r="I756" s="1">
        <f t="shared" si="80"/>
        <v>1.080568716297714E-2</v>
      </c>
      <c r="J756" s="1">
        <f t="shared" si="81"/>
        <v>1.2171330952035486E-3</v>
      </c>
      <c r="K756" s="1">
        <f t="shared" si="82"/>
        <v>6.0035111729552781E-3</v>
      </c>
      <c r="L756" s="6">
        <f t="shared" si="83"/>
        <v>-1.3792509014569279E-2</v>
      </c>
      <c r="M756" s="6">
        <f t="shared" si="84"/>
        <v>1.4170795546103546E-2</v>
      </c>
    </row>
    <row r="757" spans="1:13" x14ac:dyDescent="0.25">
      <c r="A757" s="3">
        <v>41529</v>
      </c>
      <c r="B757" s="2">
        <v>32.985999999999997</v>
      </c>
      <c r="C757" s="2">
        <v>14.999914</v>
      </c>
      <c r="D757" s="2">
        <v>28.12678</v>
      </c>
      <c r="E757" s="2">
        <v>62.121276999999999</v>
      </c>
      <c r="F757" s="2">
        <v>68.768310999999997</v>
      </c>
      <c r="G757" s="1">
        <f t="shared" si="78"/>
        <v>8.6228292754042535E-3</v>
      </c>
      <c r="H757" s="1">
        <f t="shared" si="79"/>
        <v>1.0647706267978618E-2</v>
      </c>
      <c r="I757" s="1">
        <f t="shared" si="80"/>
        <v>-1.5270965024314354E-3</v>
      </c>
      <c r="J757" s="1">
        <f t="shared" si="81"/>
        <v>-1.890713039469083E-3</v>
      </c>
      <c r="K757" s="1">
        <f t="shared" si="82"/>
        <v>-3.3282725553244186E-3</v>
      </c>
      <c r="L757" s="6">
        <f t="shared" si="83"/>
        <v>3.0576498167828002E-3</v>
      </c>
      <c r="M757" s="6">
        <f t="shared" si="84"/>
        <v>0</v>
      </c>
    </row>
    <row r="758" spans="1:13" x14ac:dyDescent="0.25">
      <c r="A758" s="3">
        <v>41530</v>
      </c>
      <c r="B758" s="2">
        <v>33.108001999999999</v>
      </c>
      <c r="C758" s="2">
        <v>14.752708999999999</v>
      </c>
      <c r="D758" s="2">
        <v>28.419321</v>
      </c>
      <c r="E758" s="2">
        <v>62.499496000000001</v>
      </c>
      <c r="F758" s="2">
        <v>68.902946</v>
      </c>
      <c r="G758" s="1">
        <f t="shared" si="78"/>
        <v>3.6985994058085225E-3</v>
      </c>
      <c r="H758" s="1">
        <f t="shared" si="79"/>
        <v>-1.6480427821119581E-2</v>
      </c>
      <c r="I758" s="1">
        <f t="shared" si="80"/>
        <v>1.0400799522732429E-2</v>
      </c>
      <c r="J758" s="1">
        <f t="shared" si="81"/>
        <v>6.0883970559717504E-3</v>
      </c>
      <c r="K758" s="1">
        <f t="shared" si="82"/>
        <v>1.95780582716365E-3</v>
      </c>
      <c r="L758" s="6">
        <f t="shared" si="83"/>
        <v>7.8040269080837678E-4</v>
      </c>
      <c r="M758" s="6">
        <f t="shared" si="84"/>
        <v>0</v>
      </c>
    </row>
    <row r="759" spans="1:13" x14ac:dyDescent="0.25">
      <c r="A759" s="3">
        <v>41533</v>
      </c>
      <c r="B759" s="2">
        <v>33.316001999999997</v>
      </c>
      <c r="C759" s="2">
        <v>14.283695</v>
      </c>
      <c r="D759" s="2">
        <v>28.221423999999999</v>
      </c>
      <c r="E759" s="2">
        <v>62.852516000000001</v>
      </c>
      <c r="F759" s="2">
        <v>69.037575000000004</v>
      </c>
      <c r="G759" s="1">
        <f t="shared" si="78"/>
        <v>6.2824691142642219E-3</v>
      </c>
      <c r="H759" s="1">
        <f t="shared" si="79"/>
        <v>-3.1791720422330583E-2</v>
      </c>
      <c r="I759" s="1">
        <f t="shared" si="80"/>
        <v>-6.9634668611541217E-3</v>
      </c>
      <c r="J759" s="1">
        <f t="shared" si="81"/>
        <v>5.6483655484198536E-3</v>
      </c>
      <c r="K759" s="1">
        <f t="shared" si="82"/>
        <v>1.9538932341152115E-3</v>
      </c>
      <c r="L759" s="6">
        <f t="shared" si="83"/>
        <v>-8.3735984127817319E-3</v>
      </c>
      <c r="M759" s="6">
        <f t="shared" si="84"/>
        <v>8.7518849443159984E-3</v>
      </c>
    </row>
    <row r="760" spans="1:13" x14ac:dyDescent="0.25">
      <c r="A760" s="3">
        <v>41534</v>
      </c>
      <c r="B760" s="2">
        <v>33.245998</v>
      </c>
      <c r="C760" s="2">
        <v>14.448707000000001</v>
      </c>
      <c r="D760" s="2">
        <v>28.333271</v>
      </c>
      <c r="E760" s="2">
        <v>63.163494</v>
      </c>
      <c r="F760" s="2">
        <v>68.950469999999996</v>
      </c>
      <c r="G760" s="1">
        <f t="shared" si="78"/>
        <v>-2.1012125044295171E-3</v>
      </c>
      <c r="H760" s="1">
        <f t="shared" si="79"/>
        <v>1.1552472942050418E-2</v>
      </c>
      <c r="I760" s="1">
        <f t="shared" si="80"/>
        <v>3.9631947700442538E-3</v>
      </c>
      <c r="J760" s="1">
        <f t="shared" si="81"/>
        <v>4.947741471478917E-3</v>
      </c>
      <c r="K760" s="1">
        <f t="shared" si="82"/>
        <v>-1.2617042241128695E-3</v>
      </c>
      <c r="L760" s="6">
        <f t="shared" si="83"/>
        <v>5.5804787006757429E-3</v>
      </c>
      <c r="M760" s="6">
        <f t="shared" si="84"/>
        <v>0</v>
      </c>
    </row>
    <row r="761" spans="1:13" x14ac:dyDescent="0.25">
      <c r="A761" s="3">
        <v>41535</v>
      </c>
      <c r="B761" s="2">
        <v>33.243999000000002</v>
      </c>
      <c r="C761" s="2">
        <v>14.745728</v>
      </c>
      <c r="D761" s="2">
        <v>28.668835000000001</v>
      </c>
      <c r="E761" s="2">
        <v>64.230911000000006</v>
      </c>
      <c r="F761" s="2">
        <v>69.560219000000004</v>
      </c>
      <c r="G761" s="1">
        <f t="shared" si="78"/>
        <v>-6.0127537756526905E-5</v>
      </c>
      <c r="H761" s="1">
        <f t="shared" si="79"/>
        <v>2.0556925958841843E-2</v>
      </c>
      <c r="I761" s="1">
        <f t="shared" si="80"/>
        <v>1.1843461349732687E-2</v>
      </c>
      <c r="J761" s="1">
        <f t="shared" si="81"/>
        <v>1.6899270961799662E-2</v>
      </c>
      <c r="K761" s="1">
        <f t="shared" si="82"/>
        <v>8.8432899732229231E-3</v>
      </c>
      <c r="L761" s="6">
        <f t="shared" si="83"/>
        <v>1.4234848250958901E-2</v>
      </c>
      <c r="M761" s="6">
        <f t="shared" si="84"/>
        <v>0</v>
      </c>
    </row>
    <row r="762" spans="1:13" x14ac:dyDescent="0.25">
      <c r="A762" s="3">
        <v>41536</v>
      </c>
      <c r="B762" s="2">
        <v>35.584000000000003</v>
      </c>
      <c r="C762" s="2">
        <v>14.987534</v>
      </c>
      <c r="D762" s="2">
        <v>28.94416</v>
      </c>
      <c r="E762" s="2">
        <v>64.054412999999997</v>
      </c>
      <c r="F762" s="2">
        <v>69.488945000000001</v>
      </c>
      <c r="G762" s="1">
        <f t="shared" si="78"/>
        <v>7.0388673757329823E-2</v>
      </c>
      <c r="H762" s="1">
        <f t="shared" si="79"/>
        <v>1.6398376533189873E-2</v>
      </c>
      <c r="I762" s="1">
        <f t="shared" si="80"/>
        <v>9.6036340507035245E-3</v>
      </c>
      <c r="J762" s="1">
        <f t="shared" si="81"/>
        <v>-2.7478669888398866E-3</v>
      </c>
      <c r="K762" s="1">
        <f t="shared" si="82"/>
        <v>-1.0246373721164437E-3</v>
      </c>
      <c r="L762" s="6">
        <f t="shared" si="83"/>
        <v>1.5659814555711762E-2</v>
      </c>
      <c r="M762" s="6">
        <f t="shared" si="84"/>
        <v>0</v>
      </c>
    </row>
    <row r="763" spans="1:13" x14ac:dyDescent="0.25">
      <c r="A763" s="3">
        <v>41537</v>
      </c>
      <c r="B763" s="2">
        <v>36.678001000000002</v>
      </c>
      <c r="C763" s="2">
        <v>14.832357999999999</v>
      </c>
      <c r="D763" s="2">
        <v>28.212820000000001</v>
      </c>
      <c r="E763" s="2">
        <v>63.735008000000001</v>
      </c>
      <c r="F763" s="2">
        <v>67.113258000000002</v>
      </c>
      <c r="G763" s="1">
        <f t="shared" si="78"/>
        <v>3.0744182778776885E-2</v>
      </c>
      <c r="H763" s="1">
        <f t="shared" si="79"/>
        <v>-1.0353671257726682E-2</v>
      </c>
      <c r="I763" s="1">
        <f t="shared" si="80"/>
        <v>-2.526727325995981E-2</v>
      </c>
      <c r="J763" s="1">
        <f t="shared" si="81"/>
        <v>-4.9864636180492194E-3</v>
      </c>
      <c r="K763" s="1">
        <f t="shared" si="82"/>
        <v>-3.4187984865794108E-2</v>
      </c>
      <c r="L763" s="6">
        <f t="shared" si="83"/>
        <v>-7.8177684131129216E-3</v>
      </c>
      <c r="M763" s="6">
        <f t="shared" si="84"/>
        <v>8.1960549446471881E-3</v>
      </c>
    </row>
    <row r="764" spans="1:13" x14ac:dyDescent="0.25">
      <c r="A764" s="3">
        <v>41540</v>
      </c>
      <c r="B764" s="2">
        <v>36.222000000000001</v>
      </c>
      <c r="C764" s="2">
        <v>15.569523</v>
      </c>
      <c r="D764" s="2">
        <v>28.169798</v>
      </c>
      <c r="E764" s="2">
        <v>64.230911000000006</v>
      </c>
      <c r="F764" s="2">
        <v>67.334984000000006</v>
      </c>
      <c r="G764" s="1">
        <f t="shared" si="78"/>
        <v>-1.2432547782525005E-2</v>
      </c>
      <c r="H764" s="1">
        <f t="shared" si="79"/>
        <v>4.96997847543863E-2</v>
      </c>
      <c r="I764" s="1">
        <f t="shared" si="80"/>
        <v>-1.5249095978353555E-3</v>
      </c>
      <c r="J764" s="1">
        <f t="shared" si="81"/>
        <v>7.780700364860893E-3</v>
      </c>
      <c r="K764" s="1">
        <f t="shared" si="82"/>
        <v>3.303758550955882E-3</v>
      </c>
      <c r="L764" s="6">
        <f t="shared" si="83"/>
        <v>1.4070095528401366E-2</v>
      </c>
      <c r="M764" s="6">
        <f t="shared" si="84"/>
        <v>0</v>
      </c>
    </row>
    <row r="765" spans="1:13" x14ac:dyDescent="0.25">
      <c r="A765" s="3">
        <v>41541</v>
      </c>
      <c r="B765" s="2">
        <v>36.466000000000001</v>
      </c>
      <c r="C765" s="2">
        <v>15.520651000000001</v>
      </c>
      <c r="D765" s="2">
        <v>27.920280000000002</v>
      </c>
      <c r="E765" s="2">
        <v>63.667782000000003</v>
      </c>
      <c r="F765" s="2">
        <v>67.398337999999995</v>
      </c>
      <c r="G765" s="1">
        <f t="shared" si="78"/>
        <v>6.7362376456296946E-3</v>
      </c>
      <c r="H765" s="1">
        <f t="shared" si="79"/>
        <v>-3.1389529403051952E-3</v>
      </c>
      <c r="I765" s="1">
        <f t="shared" si="80"/>
        <v>-8.8576425006667847E-3</v>
      </c>
      <c r="J765" s="1">
        <f t="shared" si="81"/>
        <v>-8.7672584933444764E-3</v>
      </c>
      <c r="K765" s="1">
        <f t="shared" si="82"/>
        <v>9.4087792461627906E-4</v>
      </c>
      <c r="L765" s="6">
        <f t="shared" si="83"/>
        <v>-5.2256888154873695E-3</v>
      </c>
      <c r="M765" s="6">
        <f t="shared" si="84"/>
        <v>5.603975347021636E-3</v>
      </c>
    </row>
    <row r="766" spans="1:13" x14ac:dyDescent="0.25">
      <c r="A766" s="3">
        <v>41542</v>
      </c>
      <c r="B766" s="2">
        <v>37.048000000000002</v>
      </c>
      <c r="C766" s="2">
        <v>15.280433</v>
      </c>
      <c r="D766" s="2">
        <v>27.971903000000001</v>
      </c>
      <c r="E766" s="2">
        <v>62.743232999999996</v>
      </c>
      <c r="F766" s="2">
        <v>66.915298000000007</v>
      </c>
      <c r="G766" s="1">
        <f t="shared" si="78"/>
        <v>1.5960072396204783E-2</v>
      </c>
      <c r="H766" s="1">
        <f t="shared" si="79"/>
        <v>-1.5477314707997736E-2</v>
      </c>
      <c r="I766" s="1">
        <f t="shared" si="80"/>
        <v>1.8489427756454013E-3</v>
      </c>
      <c r="J766" s="1">
        <f t="shared" si="81"/>
        <v>-1.4521457650276015E-2</v>
      </c>
      <c r="K766" s="1">
        <f t="shared" si="82"/>
        <v>-7.166942306500057E-3</v>
      </c>
      <c r="L766" s="6">
        <f t="shared" si="83"/>
        <v>-6.0312704300358247E-3</v>
      </c>
      <c r="M766" s="6">
        <f t="shared" si="84"/>
        <v>6.4095569615700912E-3</v>
      </c>
    </row>
    <row r="767" spans="1:13" x14ac:dyDescent="0.25">
      <c r="A767" s="3">
        <v>41543</v>
      </c>
      <c r="B767" s="2">
        <v>37.728000999999999</v>
      </c>
      <c r="C767" s="2">
        <v>15.429256000000001</v>
      </c>
      <c r="D767" s="2">
        <v>28.195616000000001</v>
      </c>
      <c r="E767" s="2">
        <v>62.718021</v>
      </c>
      <c r="F767" s="2">
        <v>66.677711000000002</v>
      </c>
      <c r="G767" s="1">
        <f t="shared" si="78"/>
        <v>1.835459404016393E-2</v>
      </c>
      <c r="H767" s="1">
        <f t="shared" si="79"/>
        <v>9.7394491373379299E-3</v>
      </c>
      <c r="I767" s="1">
        <f t="shared" si="80"/>
        <v>7.9977754820614866E-3</v>
      </c>
      <c r="J767" s="1">
        <f t="shared" si="81"/>
        <v>-4.0182819396628044E-4</v>
      </c>
      <c r="K767" s="1">
        <f t="shared" si="82"/>
        <v>-3.5505632807614207E-3</v>
      </c>
      <c r="L767" s="6">
        <f t="shared" si="83"/>
        <v>7.3096970370683636E-3</v>
      </c>
      <c r="M767" s="6">
        <f t="shared" si="84"/>
        <v>0</v>
      </c>
    </row>
    <row r="768" spans="1:13" x14ac:dyDescent="0.25">
      <c r="A768" s="3">
        <v>41544</v>
      </c>
      <c r="B768" s="2">
        <v>38.18</v>
      </c>
      <c r="C768" s="2">
        <v>15.319146</v>
      </c>
      <c r="D768" s="2">
        <v>28.625813999999998</v>
      </c>
      <c r="E768" s="2">
        <v>62.499496000000001</v>
      </c>
      <c r="F768" s="2">
        <v>66.360962000000001</v>
      </c>
      <c r="G768" s="1">
        <f t="shared" si="78"/>
        <v>1.198046511926254E-2</v>
      </c>
      <c r="H768" s="1">
        <f t="shared" si="79"/>
        <v>-7.1364426126574454E-3</v>
      </c>
      <c r="I768" s="1">
        <f t="shared" si="80"/>
        <v>1.5257620191734711E-2</v>
      </c>
      <c r="J768" s="1">
        <f t="shared" si="81"/>
        <v>-3.484245780012718E-3</v>
      </c>
      <c r="K768" s="1">
        <f t="shared" si="82"/>
        <v>-4.7504480170292851E-3</v>
      </c>
      <c r="L768" s="6">
        <f t="shared" si="83"/>
        <v>3.0120902554465431E-3</v>
      </c>
      <c r="M768" s="6">
        <f t="shared" si="84"/>
        <v>0</v>
      </c>
    </row>
    <row r="769" spans="1:13" x14ac:dyDescent="0.25">
      <c r="A769" s="3">
        <v>41547</v>
      </c>
      <c r="B769" s="2">
        <v>38.673999999999999</v>
      </c>
      <c r="C769" s="2">
        <v>15.128743999999999</v>
      </c>
      <c r="D769" s="2">
        <v>28.634418</v>
      </c>
      <c r="E769" s="2">
        <v>62.163291999999998</v>
      </c>
      <c r="F769" s="2">
        <v>66.044212000000002</v>
      </c>
      <c r="G769" s="1">
        <f t="shared" si="78"/>
        <v>1.2938711367207922E-2</v>
      </c>
      <c r="H769" s="1">
        <f t="shared" si="79"/>
        <v>-1.2429021826673714E-2</v>
      </c>
      <c r="I769" s="1">
        <f t="shared" si="80"/>
        <v>3.0056787206134139E-4</v>
      </c>
      <c r="J769" s="1">
        <f t="shared" si="81"/>
        <v>-5.3793073787347101E-3</v>
      </c>
      <c r="K769" s="1">
        <f t="shared" si="82"/>
        <v>-4.7731375563844214E-3</v>
      </c>
      <c r="L769" s="6">
        <f t="shared" si="83"/>
        <v>-3.2975570419593652E-3</v>
      </c>
      <c r="M769" s="6">
        <f t="shared" si="84"/>
        <v>3.6758435734936317E-3</v>
      </c>
    </row>
    <row r="770" spans="1:13" x14ac:dyDescent="0.25">
      <c r="A770" s="3">
        <v>41548</v>
      </c>
      <c r="B770" s="2">
        <v>38.599997999999999</v>
      </c>
      <c r="C770" s="2">
        <v>15.484472</v>
      </c>
      <c r="D770" s="2">
        <v>28.892548000000001</v>
      </c>
      <c r="E770" s="2">
        <v>61.852291000000001</v>
      </c>
      <c r="F770" s="2">
        <v>66.329262</v>
      </c>
      <c r="G770" s="1">
        <f t="shared" si="78"/>
        <v>-1.9134819258416202E-3</v>
      </c>
      <c r="H770" s="1">
        <f t="shared" si="79"/>
        <v>2.351338617402754E-2</v>
      </c>
      <c r="I770" s="1">
        <f t="shared" si="80"/>
        <v>9.0146759749054617E-3</v>
      </c>
      <c r="J770" s="1">
        <f t="shared" si="81"/>
        <v>-5.0029686329996492E-3</v>
      </c>
      <c r="K770" s="1">
        <f t="shared" si="82"/>
        <v>4.316048164826336E-3</v>
      </c>
      <c r="L770" s="6">
        <f t="shared" si="83"/>
        <v>7.4360658202204995E-3</v>
      </c>
      <c r="M770" s="6">
        <f t="shared" si="84"/>
        <v>0</v>
      </c>
    </row>
    <row r="771" spans="1:13" x14ac:dyDescent="0.25">
      <c r="A771" s="3">
        <v>41549</v>
      </c>
      <c r="B771" s="2">
        <v>36.189999</v>
      </c>
      <c r="C771" s="2">
        <v>15.535245</v>
      </c>
      <c r="D771" s="2">
        <v>29.185082999999999</v>
      </c>
      <c r="E771" s="2">
        <v>61.961567000000002</v>
      </c>
      <c r="F771" s="2">
        <v>66.574768000000006</v>
      </c>
      <c r="G771" s="1">
        <f t="shared" si="78"/>
        <v>-6.2435210488871018E-2</v>
      </c>
      <c r="H771" s="1">
        <f t="shared" si="79"/>
        <v>3.2789623049465089E-3</v>
      </c>
      <c r="I771" s="1">
        <f t="shared" si="80"/>
        <v>1.0124929099364799E-2</v>
      </c>
      <c r="J771" s="1">
        <f t="shared" si="81"/>
        <v>1.7667251808022311E-3</v>
      </c>
      <c r="K771" s="1">
        <f t="shared" si="82"/>
        <v>3.7013226530397958E-3</v>
      </c>
      <c r="L771" s="6">
        <f t="shared" si="83"/>
        <v>-3.6603125743420841E-3</v>
      </c>
      <c r="M771" s="6">
        <f t="shared" si="84"/>
        <v>4.0385991058763506E-3</v>
      </c>
    </row>
    <row r="772" spans="1:13" x14ac:dyDescent="0.25">
      <c r="A772" s="3">
        <v>41550</v>
      </c>
      <c r="B772" s="2">
        <v>34.661999000000002</v>
      </c>
      <c r="C772" s="2">
        <v>15.340088</v>
      </c>
      <c r="D772" s="2">
        <v>29.133455000000001</v>
      </c>
      <c r="E772" s="2">
        <v>61.490890999999998</v>
      </c>
      <c r="F772" s="2">
        <v>66.495575000000002</v>
      </c>
      <c r="G772" s="1">
        <f t="shared" si="78"/>
        <v>-4.2221609345720057E-2</v>
      </c>
      <c r="H772" s="1">
        <f t="shared" si="79"/>
        <v>-1.2562209350415743E-2</v>
      </c>
      <c r="I772" s="1">
        <f t="shared" si="80"/>
        <v>-1.7689858891268839E-3</v>
      </c>
      <c r="J772" s="1">
        <f t="shared" si="81"/>
        <v>-7.5962572089244285E-3</v>
      </c>
      <c r="K772" s="1">
        <f t="shared" si="82"/>
        <v>-1.1895347498620534E-3</v>
      </c>
      <c r="L772" s="6">
        <f t="shared" si="83"/>
        <v>-1.174059085682615E-2</v>
      </c>
      <c r="M772" s="6">
        <f t="shared" si="84"/>
        <v>1.2118877388360417E-2</v>
      </c>
    </row>
    <row r="773" spans="1:13" x14ac:dyDescent="0.25">
      <c r="A773" s="3">
        <v>41551</v>
      </c>
      <c r="B773" s="2">
        <v>36.195999</v>
      </c>
      <c r="C773" s="2">
        <v>15.32803</v>
      </c>
      <c r="D773" s="2">
        <v>29.150665</v>
      </c>
      <c r="E773" s="2">
        <v>61.188319999999997</v>
      </c>
      <c r="F773" s="2">
        <v>66.677711000000002</v>
      </c>
      <c r="G773" s="1">
        <f t="shared" ref="G773:G836" si="85">B773/B772-1</f>
        <v>4.4255958809530815E-2</v>
      </c>
      <c r="H773" s="1">
        <f t="shared" ref="H773:H836" si="86">C773/C772-1</f>
        <v>-7.8604503442225582E-4</v>
      </c>
      <c r="I773" s="1">
        <f t="shared" ref="I773:I836" si="87">D773/D772-1</f>
        <v>5.9072979843954876E-4</v>
      </c>
      <c r="J773" s="1">
        <f t="shared" ref="J773:J836" si="88">E773/E772-1</f>
        <v>-4.9205824648076435E-3</v>
      </c>
      <c r="K773" s="1">
        <f t="shared" ref="K773:K836" si="89">F773/F772-1</f>
        <v>2.7390694794353632E-3</v>
      </c>
      <c r="L773" s="6">
        <f t="shared" ref="L773:L836" si="90">SUMPRODUCT(P$7:T$7,G773:K773)</f>
        <v>4.2085990627441089E-3</v>
      </c>
      <c r="M773" s="6">
        <f t="shared" ref="M773:M836" si="91">MAX(P$10-L773,0)</f>
        <v>0</v>
      </c>
    </row>
    <row r="774" spans="1:13" x14ac:dyDescent="0.25">
      <c r="A774" s="3">
        <v>41554</v>
      </c>
      <c r="B774" s="2">
        <v>36.613998000000002</v>
      </c>
      <c r="C774" s="2">
        <v>15.477812</v>
      </c>
      <c r="D774" s="2">
        <v>28.651627000000001</v>
      </c>
      <c r="E774" s="2">
        <v>60.406654000000003</v>
      </c>
      <c r="F774" s="2">
        <v>66.147141000000005</v>
      </c>
      <c r="G774" s="1">
        <f t="shared" si="85"/>
        <v>1.1548210065980058E-2</v>
      </c>
      <c r="H774" s="1">
        <f t="shared" si="86"/>
        <v>9.7717710625566667E-3</v>
      </c>
      <c r="I774" s="1">
        <f t="shared" si="87"/>
        <v>-1.7119266404385547E-2</v>
      </c>
      <c r="J774" s="1">
        <f t="shared" si="88"/>
        <v>-1.2774758319888391E-2</v>
      </c>
      <c r="K774" s="1">
        <f t="shared" si="89"/>
        <v>-7.9572317651995794E-3</v>
      </c>
      <c r="L774" s="6">
        <f t="shared" si="90"/>
        <v>-4.6454222847981692E-3</v>
      </c>
      <c r="M774" s="6">
        <f t="shared" si="91"/>
        <v>5.0237088163324357E-3</v>
      </c>
    </row>
    <row r="775" spans="1:13" x14ac:dyDescent="0.25">
      <c r="A775" s="3">
        <v>41555</v>
      </c>
      <c r="B775" s="2">
        <v>34.945999</v>
      </c>
      <c r="C775" s="2">
        <v>15.261708</v>
      </c>
      <c r="D775" s="2">
        <v>28.402111000000001</v>
      </c>
      <c r="E775" s="2">
        <v>61.272350000000003</v>
      </c>
      <c r="F775" s="2">
        <v>65.608658000000005</v>
      </c>
      <c r="G775" s="1">
        <f t="shared" si="85"/>
        <v>-4.5556319744159079E-2</v>
      </c>
      <c r="H775" s="1">
        <f t="shared" si="86"/>
        <v>-1.3962180184124207E-2</v>
      </c>
      <c r="I775" s="1">
        <f t="shared" si="87"/>
        <v>-8.708615395558561E-3</v>
      </c>
      <c r="J775" s="1">
        <f t="shared" si="88"/>
        <v>1.4331136434075686E-2</v>
      </c>
      <c r="K775" s="1">
        <f t="shared" si="89"/>
        <v>-8.140684417486721E-3</v>
      </c>
      <c r="L775" s="6">
        <f t="shared" si="90"/>
        <v>-8.0450851436872708E-3</v>
      </c>
      <c r="M775" s="6">
        <f t="shared" si="91"/>
        <v>8.4233716752215373E-3</v>
      </c>
    </row>
    <row r="776" spans="1:13" x14ac:dyDescent="0.25">
      <c r="A776" s="3">
        <v>41556</v>
      </c>
      <c r="B776" s="2">
        <v>33.756000999999998</v>
      </c>
      <c r="C776" s="2">
        <v>15.440999</v>
      </c>
      <c r="D776" s="2">
        <v>28.453737</v>
      </c>
      <c r="E776" s="2">
        <v>61.356419000000002</v>
      </c>
      <c r="F776" s="2">
        <v>66.139229</v>
      </c>
      <c r="G776" s="1">
        <f t="shared" si="85"/>
        <v>-3.4052481945071933E-2</v>
      </c>
      <c r="H776" s="1">
        <f t="shared" si="86"/>
        <v>1.174776768104846E-2</v>
      </c>
      <c r="I776" s="1">
        <f t="shared" si="87"/>
        <v>1.8176817913286847E-3</v>
      </c>
      <c r="J776" s="1">
        <f t="shared" si="88"/>
        <v>1.3720544421749192E-3</v>
      </c>
      <c r="K776" s="1">
        <f t="shared" si="89"/>
        <v>8.0869052374152872E-3</v>
      </c>
      <c r="L776" s="6">
        <f t="shared" si="90"/>
        <v>-1.9790938240998331E-4</v>
      </c>
      <c r="M776" s="6">
        <f t="shared" si="91"/>
        <v>5.7619591394424976E-4</v>
      </c>
    </row>
    <row r="777" spans="1:13" x14ac:dyDescent="0.25">
      <c r="A777" s="3">
        <v>41557</v>
      </c>
      <c r="B777" s="2">
        <v>34.585999000000001</v>
      </c>
      <c r="C777" s="2">
        <v>15.537784</v>
      </c>
      <c r="D777" s="2">
        <v>29.047416999999999</v>
      </c>
      <c r="E777" s="2">
        <v>62.860923999999997</v>
      </c>
      <c r="F777" s="2">
        <v>67.097458000000003</v>
      </c>
      <c r="G777" s="1">
        <f t="shared" si="85"/>
        <v>2.458816137610631E-2</v>
      </c>
      <c r="H777" s="1">
        <f t="shared" si="86"/>
        <v>6.2680529932033213E-3</v>
      </c>
      <c r="I777" s="1">
        <f t="shared" si="87"/>
        <v>2.0864746166733728E-2</v>
      </c>
      <c r="J777" s="1">
        <f t="shared" si="88"/>
        <v>2.4520743298268366E-2</v>
      </c>
      <c r="K777" s="1">
        <f t="shared" si="89"/>
        <v>1.4488058214286115E-2</v>
      </c>
      <c r="L777" s="6">
        <f t="shared" si="90"/>
        <v>1.8386324612151315E-2</v>
      </c>
      <c r="M777" s="6">
        <f t="shared" si="91"/>
        <v>0</v>
      </c>
    </row>
    <row r="778" spans="1:13" x14ac:dyDescent="0.25">
      <c r="A778" s="3">
        <v>41558</v>
      </c>
      <c r="B778" s="2">
        <v>35.740001999999997</v>
      </c>
      <c r="C778" s="2">
        <v>15.638381000000001</v>
      </c>
      <c r="D778" s="2">
        <v>29.365772</v>
      </c>
      <c r="E778" s="2">
        <v>62.886116000000001</v>
      </c>
      <c r="F778" s="2">
        <v>67.794280999999998</v>
      </c>
      <c r="G778" s="1">
        <f t="shared" si="85"/>
        <v>3.3366189595969153E-2</v>
      </c>
      <c r="H778" s="1">
        <f t="shared" si="86"/>
        <v>6.4743466635912572E-3</v>
      </c>
      <c r="I778" s="1">
        <f t="shared" si="87"/>
        <v>1.0959838528844079E-2</v>
      </c>
      <c r="J778" s="1">
        <f t="shared" si="88"/>
        <v>4.0075771078385003E-4</v>
      </c>
      <c r="K778" s="1">
        <f t="shared" si="89"/>
        <v>1.0385236948916798E-2</v>
      </c>
      <c r="L778" s="6">
        <f t="shared" si="90"/>
        <v>9.4555701617831268E-3</v>
      </c>
      <c r="M778" s="6">
        <f t="shared" si="91"/>
        <v>0</v>
      </c>
    </row>
    <row r="779" spans="1:13" x14ac:dyDescent="0.25">
      <c r="A779" s="3">
        <v>41561</v>
      </c>
      <c r="B779" s="2">
        <v>35.944000000000003</v>
      </c>
      <c r="C779" s="2">
        <v>15.740878</v>
      </c>
      <c r="D779" s="2">
        <v>29.641098</v>
      </c>
      <c r="E779" s="2">
        <v>62.768459</v>
      </c>
      <c r="F779" s="2">
        <v>68.293198000000004</v>
      </c>
      <c r="G779" s="1">
        <f t="shared" si="85"/>
        <v>5.707834039852866E-3</v>
      </c>
      <c r="H779" s="1">
        <f t="shared" si="86"/>
        <v>6.5541950921901293E-3</v>
      </c>
      <c r="I779" s="1">
        <f t="shared" si="87"/>
        <v>9.3757453405276525E-3</v>
      </c>
      <c r="J779" s="1">
        <f t="shared" si="88"/>
        <v>-1.8709535185795767E-3</v>
      </c>
      <c r="K779" s="1">
        <f t="shared" si="89"/>
        <v>7.3592785798555216E-3</v>
      </c>
      <c r="L779" s="6">
        <f t="shared" si="90"/>
        <v>4.7553181865628508E-3</v>
      </c>
      <c r="M779" s="6">
        <f t="shared" si="91"/>
        <v>0</v>
      </c>
    </row>
    <row r="780" spans="1:13" x14ac:dyDescent="0.25">
      <c r="A780" s="3">
        <v>41562</v>
      </c>
      <c r="B780" s="2">
        <v>36.787998000000002</v>
      </c>
      <c r="C780" s="2">
        <v>15.824653</v>
      </c>
      <c r="D780" s="2">
        <v>29.675519999999999</v>
      </c>
      <c r="E780" s="2">
        <v>62.507899999999999</v>
      </c>
      <c r="F780" s="2">
        <v>67.905151000000004</v>
      </c>
      <c r="G780" s="1">
        <f t="shared" si="85"/>
        <v>2.3480914756287552E-2</v>
      </c>
      <c r="H780" s="1">
        <f t="shared" si="86"/>
        <v>5.3221300616139722E-3</v>
      </c>
      <c r="I780" s="1">
        <f t="shared" si="87"/>
        <v>1.161293012829745E-3</v>
      </c>
      <c r="J780" s="1">
        <f t="shared" si="88"/>
        <v>-4.1511135393653698E-3</v>
      </c>
      <c r="K780" s="1">
        <f t="shared" si="89"/>
        <v>-5.6820739307009704E-3</v>
      </c>
      <c r="L780" s="6">
        <f t="shared" si="90"/>
        <v>3.6153002501585138E-3</v>
      </c>
      <c r="M780" s="6">
        <f t="shared" si="91"/>
        <v>0</v>
      </c>
    </row>
    <row r="781" spans="1:13" x14ac:dyDescent="0.25">
      <c r="A781" s="3">
        <v>41563</v>
      </c>
      <c r="B781" s="2">
        <v>36.712001999999998</v>
      </c>
      <c r="C781" s="2">
        <v>15.901767</v>
      </c>
      <c r="D781" s="2">
        <v>29.804570999999999</v>
      </c>
      <c r="E781" s="2">
        <v>63.541725</v>
      </c>
      <c r="F781" s="2">
        <v>68.316956000000005</v>
      </c>
      <c r="G781" s="1">
        <f t="shared" si="85"/>
        <v>-2.0657824326293373E-3</v>
      </c>
      <c r="H781" s="1">
        <f t="shared" si="86"/>
        <v>4.8730294433627641E-3</v>
      </c>
      <c r="I781" s="1">
        <f t="shared" si="87"/>
        <v>4.3487359277949444E-3</v>
      </c>
      <c r="J781" s="1">
        <f t="shared" si="88"/>
        <v>1.6539109456564782E-2</v>
      </c>
      <c r="K781" s="1">
        <f t="shared" si="89"/>
        <v>6.0644147599346887E-3</v>
      </c>
      <c r="L781" s="6">
        <f t="shared" si="90"/>
        <v>7.309293745150317E-3</v>
      </c>
      <c r="M781" s="6">
        <f t="shared" si="91"/>
        <v>0</v>
      </c>
    </row>
    <row r="782" spans="1:13" x14ac:dyDescent="0.25">
      <c r="A782" s="3">
        <v>41564</v>
      </c>
      <c r="B782" s="2">
        <v>36.560001</v>
      </c>
      <c r="C782" s="2">
        <v>16.009343999999999</v>
      </c>
      <c r="D782" s="2">
        <v>30.045486</v>
      </c>
      <c r="E782" s="2">
        <v>63.693016</v>
      </c>
      <c r="F782" s="2">
        <v>68.460480000000004</v>
      </c>
      <c r="G782" s="1">
        <f t="shared" si="85"/>
        <v>-4.140362598585523E-3</v>
      </c>
      <c r="H782" s="1">
        <f t="shared" si="86"/>
        <v>6.7650972373070051E-3</v>
      </c>
      <c r="I782" s="1">
        <f t="shared" si="87"/>
        <v>8.0831561038070543E-3</v>
      </c>
      <c r="J782" s="1">
        <f t="shared" si="88"/>
        <v>2.3809709289446257E-3</v>
      </c>
      <c r="K782" s="1">
        <f t="shared" si="89"/>
        <v>2.1008547277778788E-3</v>
      </c>
      <c r="L782" s="6">
        <f t="shared" si="90"/>
        <v>4.4312668177659623E-3</v>
      </c>
      <c r="M782" s="6">
        <f t="shared" si="91"/>
        <v>0</v>
      </c>
    </row>
    <row r="783" spans="1:13" x14ac:dyDescent="0.25">
      <c r="A783" s="3">
        <v>41565</v>
      </c>
      <c r="B783" s="2">
        <v>36.68</v>
      </c>
      <c r="C783" s="2">
        <v>16.148647</v>
      </c>
      <c r="D783" s="2">
        <v>30.079912</v>
      </c>
      <c r="E783" s="2">
        <v>63.634163000000001</v>
      </c>
      <c r="F783" s="2">
        <v>69.648666000000006</v>
      </c>
      <c r="G783" s="1">
        <f t="shared" si="85"/>
        <v>3.2822482690850752E-3</v>
      </c>
      <c r="H783" s="1">
        <f t="shared" si="86"/>
        <v>8.7013559081496883E-3</v>
      </c>
      <c r="I783" s="1">
        <f t="shared" si="87"/>
        <v>1.1457960773209042E-3</v>
      </c>
      <c r="J783" s="1">
        <f t="shared" si="88"/>
        <v>-9.2401025569266437E-4</v>
      </c>
      <c r="K783" s="1">
        <f t="shared" si="89"/>
        <v>1.7355794174975125E-2</v>
      </c>
      <c r="L783" s="6">
        <f t="shared" si="90"/>
        <v>2.9012787728273917E-3</v>
      </c>
      <c r="M783" s="6">
        <f t="shared" si="91"/>
        <v>0</v>
      </c>
    </row>
    <row r="784" spans="1:13" x14ac:dyDescent="0.25">
      <c r="A784" s="3">
        <v>41568</v>
      </c>
      <c r="B784" s="2">
        <v>34.520000000000003</v>
      </c>
      <c r="C784" s="2">
        <v>16.544360999999999</v>
      </c>
      <c r="D784" s="2">
        <v>30.105713000000002</v>
      </c>
      <c r="E784" s="2">
        <v>63.163494</v>
      </c>
      <c r="F784" s="2">
        <v>69.935738000000001</v>
      </c>
      <c r="G784" s="1">
        <f t="shared" si="85"/>
        <v>-5.8887677208287803E-2</v>
      </c>
      <c r="H784" s="1">
        <f t="shared" si="86"/>
        <v>2.4504467773677874E-2</v>
      </c>
      <c r="I784" s="1">
        <f t="shared" si="87"/>
        <v>8.5774852000897184E-4</v>
      </c>
      <c r="J784" s="1">
        <f t="shared" si="88"/>
        <v>-7.3964829238030161E-3</v>
      </c>
      <c r="K784" s="1">
        <f t="shared" si="89"/>
        <v>4.1217156980435377E-3</v>
      </c>
      <c r="L784" s="6">
        <f t="shared" si="90"/>
        <v>-2.7718973760191804E-3</v>
      </c>
      <c r="M784" s="6">
        <f t="shared" si="91"/>
        <v>3.1501839075534469E-3</v>
      </c>
    </row>
    <row r="785" spans="1:13" x14ac:dyDescent="0.25">
      <c r="A785" s="3">
        <v>41569</v>
      </c>
      <c r="B785" s="2">
        <v>34.307999000000002</v>
      </c>
      <c r="C785" s="2">
        <v>16.49708</v>
      </c>
      <c r="D785" s="2">
        <v>29.752945</v>
      </c>
      <c r="E785" s="2">
        <v>64.146895999999998</v>
      </c>
      <c r="F785" s="2">
        <v>71.107994000000005</v>
      </c>
      <c r="G785" s="1">
        <f t="shared" si="85"/>
        <v>-6.1413962920046083E-3</v>
      </c>
      <c r="H785" s="1">
        <f t="shared" si="86"/>
        <v>-2.8578317409779785E-3</v>
      </c>
      <c r="I785" s="1">
        <f t="shared" si="87"/>
        <v>-1.1717643093189678E-2</v>
      </c>
      <c r="J785" s="1">
        <f t="shared" si="88"/>
        <v>1.556915138355075E-2</v>
      </c>
      <c r="K785" s="1">
        <f t="shared" si="89"/>
        <v>1.6761902190836953E-2</v>
      </c>
      <c r="L785" s="6">
        <f t="shared" si="90"/>
        <v>-3.7806517648838502E-4</v>
      </c>
      <c r="M785" s="6">
        <f t="shared" si="91"/>
        <v>7.5635170802265152E-4</v>
      </c>
    </row>
    <row r="786" spans="1:13" x14ac:dyDescent="0.25">
      <c r="A786" s="3">
        <v>41570</v>
      </c>
      <c r="B786" s="2">
        <v>32.900002000000001</v>
      </c>
      <c r="C786" s="2">
        <v>16.658598000000001</v>
      </c>
      <c r="D786" s="2">
        <v>29.047416999999999</v>
      </c>
      <c r="E786" s="2">
        <v>63.793861</v>
      </c>
      <c r="F786" s="2">
        <v>66.793816000000007</v>
      </c>
      <c r="G786" s="1">
        <f t="shared" si="85"/>
        <v>-4.1039904425787199E-2</v>
      </c>
      <c r="H786" s="1">
        <f t="shared" si="86"/>
        <v>9.7907023545986682E-3</v>
      </c>
      <c r="I786" s="1">
        <f t="shared" si="87"/>
        <v>-2.3712879514952268E-2</v>
      </c>
      <c r="J786" s="1">
        <f t="shared" si="88"/>
        <v>-5.5035398751016595E-3</v>
      </c>
      <c r="K786" s="1">
        <f t="shared" si="89"/>
        <v>-6.067078759105482E-2</v>
      </c>
      <c r="L786" s="6">
        <f t="shared" si="90"/>
        <v>-1.1206829132843618E-2</v>
      </c>
      <c r="M786" s="6">
        <f t="shared" si="91"/>
        <v>1.1585115664377884E-2</v>
      </c>
    </row>
    <row r="787" spans="1:13" x14ac:dyDescent="0.25">
      <c r="A787" s="3">
        <v>41571</v>
      </c>
      <c r="B787" s="2">
        <v>34.630001</v>
      </c>
      <c r="C787" s="2">
        <v>16.879141000000001</v>
      </c>
      <c r="D787" s="2">
        <v>29.012995</v>
      </c>
      <c r="E787" s="2">
        <v>64.230911000000006</v>
      </c>
      <c r="F787" s="2">
        <v>67.407866999999996</v>
      </c>
      <c r="G787" s="1">
        <f t="shared" si="85"/>
        <v>5.2583553034434516E-2</v>
      </c>
      <c r="H787" s="1">
        <f t="shared" si="86"/>
        <v>1.3238989259480194E-2</v>
      </c>
      <c r="I787" s="1">
        <f t="shared" si="87"/>
        <v>-1.1850279148745146E-3</v>
      </c>
      <c r="J787" s="1">
        <f t="shared" si="88"/>
        <v>6.8509726978276397E-3</v>
      </c>
      <c r="K787" s="1">
        <f t="shared" si="89"/>
        <v>9.1932313015323786E-3</v>
      </c>
      <c r="L787" s="6">
        <f t="shared" si="90"/>
        <v>1.2177480525532046E-2</v>
      </c>
      <c r="M787" s="6">
        <f t="shared" si="91"/>
        <v>0</v>
      </c>
    </row>
    <row r="788" spans="1:13" x14ac:dyDescent="0.25">
      <c r="A788" s="3">
        <v>41572</v>
      </c>
      <c r="B788" s="2">
        <v>33.931998999999998</v>
      </c>
      <c r="C788" s="2">
        <v>16.690334</v>
      </c>
      <c r="D788" s="2">
        <v>30.742425999999998</v>
      </c>
      <c r="E788" s="2">
        <v>63.945155999999997</v>
      </c>
      <c r="F788" s="2">
        <v>67.599227999999997</v>
      </c>
      <c r="G788" s="1">
        <f t="shared" si="85"/>
        <v>-2.0155991332486578E-2</v>
      </c>
      <c r="H788" s="1">
        <f t="shared" si="86"/>
        <v>-1.1185818046072438E-2</v>
      </c>
      <c r="I788" s="1">
        <f t="shared" si="87"/>
        <v>5.9608840797028995E-2</v>
      </c>
      <c r="J788" s="1">
        <f t="shared" si="88"/>
        <v>-4.4488704200382756E-3</v>
      </c>
      <c r="K788" s="1">
        <f t="shared" si="89"/>
        <v>2.8388526223503963E-3</v>
      </c>
      <c r="L788" s="6">
        <f t="shared" si="90"/>
        <v>1.0481914973897959E-2</v>
      </c>
      <c r="M788" s="6">
        <f t="shared" si="91"/>
        <v>0</v>
      </c>
    </row>
    <row r="789" spans="1:13" x14ac:dyDescent="0.25">
      <c r="A789" s="3">
        <v>41575</v>
      </c>
      <c r="B789" s="2">
        <v>32.571998999999998</v>
      </c>
      <c r="C789" s="2">
        <v>16.814717999999999</v>
      </c>
      <c r="D789" s="2">
        <v>30.604752999999999</v>
      </c>
      <c r="E789" s="2">
        <v>64.836082000000005</v>
      </c>
      <c r="F789" s="2">
        <v>67.208504000000005</v>
      </c>
      <c r="G789" s="1">
        <f t="shared" si="85"/>
        <v>-4.0080161501831912E-2</v>
      </c>
      <c r="H789" s="1">
        <f t="shared" si="86"/>
        <v>7.4524572126597466E-3</v>
      </c>
      <c r="I789" s="1">
        <f t="shared" si="87"/>
        <v>-4.4782737705866271E-3</v>
      </c>
      <c r="J789" s="1">
        <f t="shared" si="88"/>
        <v>1.3932658167258305E-2</v>
      </c>
      <c r="K789" s="1">
        <f t="shared" si="89"/>
        <v>-5.7800068367643842E-3</v>
      </c>
      <c r="L789" s="6">
        <f t="shared" si="90"/>
        <v>-2.6591950209547445E-4</v>
      </c>
      <c r="M789" s="6">
        <f t="shared" si="91"/>
        <v>6.4420603362974095E-4</v>
      </c>
    </row>
    <row r="790" spans="1:13" x14ac:dyDescent="0.25">
      <c r="A790" s="3">
        <v>41576</v>
      </c>
      <c r="B790" s="2">
        <v>32.894001000000003</v>
      </c>
      <c r="C790" s="2">
        <v>16.395844</v>
      </c>
      <c r="D790" s="2">
        <v>30.561744999999998</v>
      </c>
      <c r="E790" s="2">
        <v>64.768844999999999</v>
      </c>
      <c r="F790" s="2">
        <v>67.041031000000004</v>
      </c>
      <c r="G790" s="1">
        <f t="shared" si="85"/>
        <v>9.8858531832819452E-3</v>
      </c>
      <c r="H790" s="1">
        <f t="shared" si="86"/>
        <v>-2.4911152241744339E-2</v>
      </c>
      <c r="I790" s="1">
        <f t="shared" si="87"/>
        <v>-1.4052719196917529E-3</v>
      </c>
      <c r="J790" s="1">
        <f t="shared" si="88"/>
        <v>-1.0370305842972716E-3</v>
      </c>
      <c r="K790" s="1">
        <f t="shared" si="89"/>
        <v>-2.4918424013723461E-3</v>
      </c>
      <c r="L790" s="6">
        <f t="shared" si="90"/>
        <v>-6.3616447426203433E-3</v>
      </c>
      <c r="M790" s="6">
        <f t="shared" si="91"/>
        <v>6.7399312741546098E-3</v>
      </c>
    </row>
    <row r="791" spans="1:13" x14ac:dyDescent="0.25">
      <c r="A791" s="3">
        <v>41577</v>
      </c>
      <c r="B791" s="2">
        <v>31.844000000000001</v>
      </c>
      <c r="C791" s="2">
        <v>16.656694000000002</v>
      </c>
      <c r="D791" s="2">
        <v>30.578951</v>
      </c>
      <c r="E791" s="2">
        <v>64.642769000000001</v>
      </c>
      <c r="F791" s="2">
        <v>66.578484000000003</v>
      </c>
      <c r="G791" s="1">
        <f t="shared" si="85"/>
        <v>-3.1920744454285166E-2</v>
      </c>
      <c r="H791" s="1">
        <f t="shared" si="86"/>
        <v>1.5909519509944126E-2</v>
      </c>
      <c r="I791" s="1">
        <f t="shared" si="87"/>
        <v>5.6299141295768074E-4</v>
      </c>
      <c r="J791" s="1">
        <f t="shared" si="88"/>
        <v>-1.9465531614775156E-3</v>
      </c>
      <c r="K791" s="1">
        <f t="shared" si="89"/>
        <v>-6.8994613164585772E-3</v>
      </c>
      <c r="L791" s="6">
        <f t="shared" si="90"/>
        <v>-1.2765056679604769E-4</v>
      </c>
      <c r="M791" s="6">
        <f t="shared" si="91"/>
        <v>5.0593709833031419E-4</v>
      </c>
    </row>
    <row r="792" spans="1:13" x14ac:dyDescent="0.25">
      <c r="A792" s="3">
        <v>41578</v>
      </c>
      <c r="B792" s="2">
        <v>31.988001000000001</v>
      </c>
      <c r="C792" s="2">
        <v>16.586884000000001</v>
      </c>
      <c r="D792" s="2">
        <v>30.467091</v>
      </c>
      <c r="E792" s="2">
        <v>64.508292999999995</v>
      </c>
      <c r="F792" s="2">
        <v>66.474853999999993</v>
      </c>
      <c r="G792" s="1">
        <f t="shared" si="85"/>
        <v>4.5220763723150537E-3</v>
      </c>
      <c r="H792" s="1">
        <f t="shared" si="86"/>
        <v>-4.1911077912579753E-3</v>
      </c>
      <c r="I792" s="1">
        <f t="shared" si="87"/>
        <v>-3.6580718547212232E-3</v>
      </c>
      <c r="J792" s="1">
        <f t="shared" si="88"/>
        <v>-2.0802945492636171E-3</v>
      </c>
      <c r="K792" s="1">
        <f t="shared" si="89"/>
        <v>-1.5565088565250296E-3</v>
      </c>
      <c r="L792" s="6">
        <f t="shared" si="90"/>
        <v>-2.2762875677337278E-3</v>
      </c>
      <c r="M792" s="6">
        <f t="shared" si="91"/>
        <v>2.6545740992679943E-3</v>
      </c>
    </row>
    <row r="793" spans="1:13" x14ac:dyDescent="0.25">
      <c r="A793" s="3">
        <v>41579</v>
      </c>
      <c r="B793" s="2">
        <v>32.433998000000003</v>
      </c>
      <c r="C793" s="2">
        <v>16.502153</v>
      </c>
      <c r="D793" s="2">
        <v>30.570340999999999</v>
      </c>
      <c r="E793" s="2">
        <v>64.777237</v>
      </c>
      <c r="F793" s="2">
        <v>66.658271999999997</v>
      </c>
      <c r="G793" s="1">
        <f t="shared" si="85"/>
        <v>1.3942634302156032E-2</v>
      </c>
      <c r="H793" s="1">
        <f t="shared" si="86"/>
        <v>-5.1083132913934959E-3</v>
      </c>
      <c r="I793" s="1">
        <f t="shared" si="87"/>
        <v>3.3889024718507521E-3</v>
      </c>
      <c r="J793" s="1">
        <f t="shared" si="88"/>
        <v>4.1691383772937129E-3</v>
      </c>
      <c r="K793" s="1">
        <f t="shared" si="89"/>
        <v>2.7592087678749433E-3</v>
      </c>
      <c r="L793" s="6">
        <f t="shared" si="90"/>
        <v>2.6278196367819653E-3</v>
      </c>
      <c r="M793" s="6">
        <f t="shared" si="91"/>
        <v>0</v>
      </c>
    </row>
    <row r="794" spans="1:13" x14ac:dyDescent="0.25">
      <c r="A794" s="3">
        <v>41582</v>
      </c>
      <c r="B794" s="2">
        <v>35.040000999999997</v>
      </c>
      <c r="C794" s="2">
        <v>16.715401</v>
      </c>
      <c r="D794" s="2">
        <v>30.923107000000002</v>
      </c>
      <c r="E794" s="2">
        <v>64.995795999999999</v>
      </c>
      <c r="F794" s="2">
        <v>66.897507000000004</v>
      </c>
      <c r="G794" s="1">
        <f t="shared" si="85"/>
        <v>8.034788064055487E-2</v>
      </c>
      <c r="H794" s="1">
        <f t="shared" si="86"/>
        <v>1.292243503014423E-2</v>
      </c>
      <c r="I794" s="1">
        <f t="shared" si="87"/>
        <v>1.1539485280847916E-2</v>
      </c>
      <c r="J794" s="1">
        <f t="shared" si="88"/>
        <v>3.3740092989764658E-3</v>
      </c>
      <c r="K794" s="1">
        <f t="shared" si="89"/>
        <v>3.5889769239743075E-3</v>
      </c>
      <c r="L794" s="6">
        <f t="shared" si="90"/>
        <v>1.8382285677827567E-2</v>
      </c>
      <c r="M794" s="6">
        <f t="shared" si="91"/>
        <v>0</v>
      </c>
    </row>
    <row r="795" spans="1:13" x14ac:dyDescent="0.25">
      <c r="A795" s="3">
        <v>41583</v>
      </c>
      <c r="B795" s="2">
        <v>35.362000000000002</v>
      </c>
      <c r="C795" s="2">
        <v>16.674147000000001</v>
      </c>
      <c r="D795" s="2">
        <v>31.525390999999999</v>
      </c>
      <c r="E795" s="2">
        <v>65.071410999999998</v>
      </c>
      <c r="F795" s="2">
        <v>67.025085000000004</v>
      </c>
      <c r="G795" s="1">
        <f t="shared" si="85"/>
        <v>9.189468915825838E-3</v>
      </c>
      <c r="H795" s="1">
        <f t="shared" si="86"/>
        <v>-2.4680233516383154E-3</v>
      </c>
      <c r="I795" s="1">
        <f t="shared" si="87"/>
        <v>1.947682682726537E-2</v>
      </c>
      <c r="J795" s="1">
        <f t="shared" si="88"/>
        <v>1.1633829363364434E-3</v>
      </c>
      <c r="K795" s="1">
        <f t="shared" si="89"/>
        <v>1.9070665817189081E-3</v>
      </c>
      <c r="L795" s="6">
        <f t="shared" si="90"/>
        <v>6.5773772288254357E-3</v>
      </c>
      <c r="M795" s="6">
        <f t="shared" si="91"/>
        <v>0</v>
      </c>
    </row>
    <row r="796" spans="1:13" x14ac:dyDescent="0.25">
      <c r="A796" s="3">
        <v>41584</v>
      </c>
      <c r="B796" s="2">
        <v>30.231999999999999</v>
      </c>
      <c r="C796" s="2">
        <v>16.626909000000001</v>
      </c>
      <c r="D796" s="2">
        <v>32.850422000000002</v>
      </c>
      <c r="E796" s="2">
        <v>65.693382</v>
      </c>
      <c r="F796" s="2">
        <v>67.160674999999998</v>
      </c>
      <c r="G796" s="1">
        <f t="shared" si="85"/>
        <v>-0.14507098014818176</v>
      </c>
      <c r="H796" s="1">
        <f t="shared" si="86"/>
        <v>-2.833008489129929E-3</v>
      </c>
      <c r="I796" s="1">
        <f t="shared" si="87"/>
        <v>4.2030596860797242E-2</v>
      </c>
      <c r="J796" s="1">
        <f t="shared" si="88"/>
        <v>9.558283590930694E-3</v>
      </c>
      <c r="K796" s="1">
        <f t="shared" si="89"/>
        <v>2.0229739358030852E-3</v>
      </c>
      <c r="L796" s="6">
        <f t="shared" si="90"/>
        <v>-4.3362078893877196E-3</v>
      </c>
      <c r="M796" s="6">
        <f t="shared" si="91"/>
        <v>4.7144944209219861E-3</v>
      </c>
    </row>
    <row r="797" spans="1:13" x14ac:dyDescent="0.25">
      <c r="A797" s="3">
        <v>41585</v>
      </c>
      <c r="B797" s="2">
        <v>27.954000000000001</v>
      </c>
      <c r="C797" s="2">
        <v>16.357842999999999</v>
      </c>
      <c r="D797" s="2">
        <v>32.265349999999998</v>
      </c>
      <c r="E797" s="2">
        <v>65.147079000000005</v>
      </c>
      <c r="F797" s="2">
        <v>66.706100000000006</v>
      </c>
      <c r="G797" s="1">
        <f t="shared" si="85"/>
        <v>-7.5350621857634303E-2</v>
      </c>
      <c r="H797" s="1">
        <f t="shared" si="86"/>
        <v>-1.6182562856391525E-2</v>
      </c>
      <c r="I797" s="1">
        <f t="shared" si="87"/>
        <v>-1.7810182164478827E-2</v>
      </c>
      <c r="J797" s="1">
        <f t="shared" si="88"/>
        <v>-8.3159518260148557E-3</v>
      </c>
      <c r="K797" s="1">
        <f t="shared" si="89"/>
        <v>-6.7684697927766768E-3</v>
      </c>
      <c r="L797" s="6">
        <f t="shared" si="90"/>
        <v>-2.1962293747894168E-2</v>
      </c>
      <c r="M797" s="6">
        <f t="shared" si="91"/>
        <v>2.2340580279428434E-2</v>
      </c>
    </row>
    <row r="798" spans="1:13" x14ac:dyDescent="0.25">
      <c r="A798" s="3">
        <v>41586</v>
      </c>
      <c r="B798" s="2">
        <v>27.59</v>
      </c>
      <c r="C798" s="2">
        <v>16.615418999999999</v>
      </c>
      <c r="D798" s="2">
        <v>32.506270999999998</v>
      </c>
      <c r="E798" s="2">
        <v>65.525290999999996</v>
      </c>
      <c r="F798" s="2">
        <v>67.176597999999998</v>
      </c>
      <c r="G798" s="1">
        <f t="shared" si="85"/>
        <v>-1.3021392287329236E-2</v>
      </c>
      <c r="H798" s="1">
        <f t="shared" si="86"/>
        <v>1.5746330368863415E-2</v>
      </c>
      <c r="I798" s="1">
        <f t="shared" si="87"/>
        <v>7.4668646086282209E-3</v>
      </c>
      <c r="J798" s="1">
        <f t="shared" si="88"/>
        <v>5.8055097144107393E-3</v>
      </c>
      <c r="K798" s="1">
        <f t="shared" si="89"/>
        <v>7.0532979742481405E-3</v>
      </c>
      <c r="L798" s="6">
        <f t="shared" si="90"/>
        <v>6.6190550351075666E-3</v>
      </c>
      <c r="M798" s="6">
        <f t="shared" si="91"/>
        <v>0</v>
      </c>
    </row>
    <row r="799" spans="1:13" x14ac:dyDescent="0.25">
      <c r="A799" s="3">
        <v>41589</v>
      </c>
      <c r="B799" s="2">
        <v>28.940000999999999</v>
      </c>
      <c r="C799" s="2">
        <v>16.567216999999999</v>
      </c>
      <c r="D799" s="2">
        <v>32.342781000000002</v>
      </c>
      <c r="E799" s="2">
        <v>66.407821999999996</v>
      </c>
      <c r="F799" s="2">
        <v>67.104827999999998</v>
      </c>
      <c r="G799" s="1">
        <f t="shared" si="85"/>
        <v>4.8930808263863756E-2</v>
      </c>
      <c r="H799" s="1">
        <f t="shared" si="86"/>
        <v>-2.9010402927546197E-3</v>
      </c>
      <c r="I799" s="1">
        <f t="shared" si="87"/>
        <v>-5.0294910788135638E-3</v>
      </c>
      <c r="J799" s="1">
        <f t="shared" si="88"/>
        <v>1.3468555217862388E-2</v>
      </c>
      <c r="K799" s="1">
        <f t="shared" si="89"/>
        <v>-1.0683780086631067E-3</v>
      </c>
      <c r="L799" s="6">
        <f t="shared" si="90"/>
        <v>8.0716117771545311E-3</v>
      </c>
      <c r="M799" s="6">
        <f t="shared" si="91"/>
        <v>0</v>
      </c>
    </row>
    <row r="800" spans="1:13" x14ac:dyDescent="0.25">
      <c r="A800" s="3">
        <v>41590</v>
      </c>
      <c r="B800" s="2">
        <v>27.559999000000001</v>
      </c>
      <c r="C800" s="2">
        <v>16.597861999999999</v>
      </c>
      <c r="D800" s="2">
        <v>32.144886</v>
      </c>
      <c r="E800" s="2">
        <v>66.155677999999995</v>
      </c>
      <c r="F800" s="2">
        <v>66.865584999999996</v>
      </c>
      <c r="G800" s="1">
        <f t="shared" si="85"/>
        <v>-4.7684932699207483E-2</v>
      </c>
      <c r="H800" s="1">
        <f t="shared" si="86"/>
        <v>1.8497373457473376E-3</v>
      </c>
      <c r="I800" s="1">
        <f t="shared" si="87"/>
        <v>-6.1186760656111172E-3</v>
      </c>
      <c r="J800" s="1">
        <f t="shared" si="88"/>
        <v>-3.7969021179462548E-3</v>
      </c>
      <c r="K800" s="1">
        <f t="shared" si="89"/>
        <v>-3.5652129232788266E-3</v>
      </c>
      <c r="L800" s="6">
        <f t="shared" si="90"/>
        <v>-8.5883413611061634E-3</v>
      </c>
      <c r="M800" s="6">
        <f t="shared" si="91"/>
        <v>8.9666278926404299E-3</v>
      </c>
    </row>
    <row r="801" spans="1:13" x14ac:dyDescent="0.25">
      <c r="A801" s="3">
        <v>41591</v>
      </c>
      <c r="B801" s="2">
        <v>27.74</v>
      </c>
      <c r="C801" s="2">
        <v>16.617650999999999</v>
      </c>
      <c r="D801" s="2">
        <v>32.833210000000001</v>
      </c>
      <c r="E801" s="2">
        <v>66.315353000000002</v>
      </c>
      <c r="F801" s="2">
        <v>67.144683999999998</v>
      </c>
      <c r="G801" s="1">
        <f t="shared" si="85"/>
        <v>6.5312411658648983E-3</v>
      </c>
      <c r="H801" s="1">
        <f t="shared" si="86"/>
        <v>1.1922619913335986E-3</v>
      </c>
      <c r="I801" s="1">
        <f t="shared" si="87"/>
        <v>2.141317284497446E-2</v>
      </c>
      <c r="J801" s="1">
        <f t="shared" si="88"/>
        <v>2.4136250255042402E-3</v>
      </c>
      <c r="K801" s="1">
        <f t="shared" si="89"/>
        <v>4.1740306317517017E-3</v>
      </c>
      <c r="L801" s="6">
        <f t="shared" si="90"/>
        <v>8.1929921298760939E-3</v>
      </c>
      <c r="M801" s="6">
        <f t="shared" si="91"/>
        <v>0</v>
      </c>
    </row>
    <row r="802" spans="1:13" x14ac:dyDescent="0.25">
      <c r="A802" s="3">
        <v>41592</v>
      </c>
      <c r="B802" s="2">
        <v>27.52</v>
      </c>
      <c r="C802" s="2">
        <v>16.858001999999999</v>
      </c>
      <c r="D802" s="2">
        <v>32.712757000000003</v>
      </c>
      <c r="E802" s="2">
        <v>66.466660000000005</v>
      </c>
      <c r="F802" s="2">
        <v>66.793816000000007</v>
      </c>
      <c r="G802" s="1">
        <f t="shared" si="85"/>
        <v>-7.9307858687814869E-3</v>
      </c>
      <c r="H802" s="1">
        <f t="shared" si="86"/>
        <v>1.4463596569695758E-2</v>
      </c>
      <c r="I802" s="1">
        <f t="shared" si="87"/>
        <v>-3.6686330699922109E-3</v>
      </c>
      <c r="J802" s="1">
        <f t="shared" si="88"/>
        <v>2.281628509162914E-3</v>
      </c>
      <c r="K802" s="1">
        <f t="shared" si="89"/>
        <v>-5.225551437549214E-3</v>
      </c>
      <c r="L802" s="6">
        <f t="shared" si="90"/>
        <v>2.5938978415859697E-3</v>
      </c>
      <c r="M802" s="6">
        <f t="shared" si="91"/>
        <v>0</v>
      </c>
    </row>
    <row r="803" spans="1:13" x14ac:dyDescent="0.25">
      <c r="A803" s="3">
        <v>41593</v>
      </c>
      <c r="B803" s="2">
        <v>27.09</v>
      </c>
      <c r="C803" s="2">
        <v>16.756813000000001</v>
      </c>
      <c r="D803" s="2">
        <v>32.557884000000001</v>
      </c>
      <c r="E803" s="2">
        <v>66.584305000000001</v>
      </c>
      <c r="F803" s="2">
        <v>66.777878000000001</v>
      </c>
      <c r="G803" s="1">
        <f t="shared" si="85"/>
        <v>-1.5625E-2</v>
      </c>
      <c r="H803" s="1">
        <f t="shared" si="86"/>
        <v>-6.0024313676080299E-3</v>
      </c>
      <c r="I803" s="1">
        <f t="shared" si="87"/>
        <v>-4.7343304020508459E-3</v>
      </c>
      <c r="J803" s="1">
        <f t="shared" si="88"/>
        <v>1.7699851323955684E-3</v>
      </c>
      <c r="K803" s="1">
        <f t="shared" si="89"/>
        <v>-2.3861490411036801E-4</v>
      </c>
      <c r="L803" s="6">
        <f t="shared" si="90"/>
        <v>-4.550457491075576E-3</v>
      </c>
      <c r="M803" s="6">
        <f t="shared" si="91"/>
        <v>4.9287440226098425E-3</v>
      </c>
    </row>
    <row r="804" spans="1:13" x14ac:dyDescent="0.25">
      <c r="A804" s="3">
        <v>41596</v>
      </c>
      <c r="B804" s="2">
        <v>24.315999999999999</v>
      </c>
      <c r="C804" s="2">
        <v>16.553818</v>
      </c>
      <c r="D804" s="2">
        <v>32.007232999999999</v>
      </c>
      <c r="E804" s="2">
        <v>66.584305000000001</v>
      </c>
      <c r="F804" s="2">
        <v>67.017097000000007</v>
      </c>
      <c r="G804" s="1">
        <f t="shared" si="85"/>
        <v>-0.10239940937615355</v>
      </c>
      <c r="H804" s="1">
        <f t="shared" si="86"/>
        <v>-1.211417708128637E-2</v>
      </c>
      <c r="I804" s="1">
        <f t="shared" si="87"/>
        <v>-1.6912984885627202E-2</v>
      </c>
      <c r="J804" s="1">
        <f t="shared" si="88"/>
        <v>0</v>
      </c>
      <c r="K804" s="1">
        <f t="shared" si="89"/>
        <v>3.5823090994295814E-3</v>
      </c>
      <c r="L804" s="6">
        <f t="shared" si="90"/>
        <v>-2.1581196971224369E-2</v>
      </c>
      <c r="M804" s="6">
        <f t="shared" si="91"/>
        <v>2.1959483502758635E-2</v>
      </c>
    </row>
    <row r="805" spans="1:13" x14ac:dyDescent="0.25">
      <c r="A805" s="3">
        <v>41597</v>
      </c>
      <c r="B805" s="2">
        <v>25.218</v>
      </c>
      <c r="C805" s="2">
        <v>16.583179000000001</v>
      </c>
      <c r="D805" s="2">
        <v>31.851182999999999</v>
      </c>
      <c r="E805" s="2">
        <v>66.609549999999999</v>
      </c>
      <c r="F805" s="2">
        <v>66.722046000000006</v>
      </c>
      <c r="G805" s="1">
        <f t="shared" si="85"/>
        <v>3.7094916927126187E-2</v>
      </c>
      <c r="H805" s="1">
        <f t="shared" si="86"/>
        <v>1.7736693734340392E-3</v>
      </c>
      <c r="I805" s="1">
        <f t="shared" si="87"/>
        <v>-4.8754604935703494E-3</v>
      </c>
      <c r="J805" s="1">
        <f t="shared" si="88"/>
        <v>3.7914340323896845E-4</v>
      </c>
      <c r="K805" s="1">
        <f t="shared" si="89"/>
        <v>-4.4026228113104304E-3</v>
      </c>
      <c r="L805" s="6">
        <f t="shared" si="90"/>
        <v>3.9705443149126813E-3</v>
      </c>
      <c r="M805" s="6">
        <f t="shared" si="91"/>
        <v>0</v>
      </c>
    </row>
    <row r="806" spans="1:13" x14ac:dyDescent="0.25">
      <c r="A806" s="3">
        <v>41598</v>
      </c>
      <c r="B806" s="2">
        <v>24.222000000000001</v>
      </c>
      <c r="C806" s="2">
        <v>16.437951999999999</v>
      </c>
      <c r="D806" s="2">
        <v>32.145938999999998</v>
      </c>
      <c r="E806" s="2">
        <v>66.315353000000002</v>
      </c>
      <c r="F806" s="2">
        <v>65.932586999999998</v>
      </c>
      <c r="G806" s="1">
        <f t="shared" si="85"/>
        <v>-3.9495598382107922E-2</v>
      </c>
      <c r="H806" s="1">
        <f t="shared" si="86"/>
        <v>-8.7574885370290678E-3</v>
      </c>
      <c r="I806" s="1">
        <f t="shared" si="87"/>
        <v>9.2541617684969157E-3</v>
      </c>
      <c r="J806" s="1">
        <f t="shared" si="88"/>
        <v>-4.4167390411734564E-3</v>
      </c>
      <c r="K806" s="1">
        <f t="shared" si="89"/>
        <v>-1.1832056229211019E-2</v>
      </c>
      <c r="L806" s="6">
        <f t="shared" si="90"/>
        <v>-6.1400866845145209E-3</v>
      </c>
      <c r="M806" s="6">
        <f t="shared" si="91"/>
        <v>6.5183732160487874E-3</v>
      </c>
    </row>
    <row r="807" spans="1:13" x14ac:dyDescent="0.25">
      <c r="A807" s="3">
        <v>41599</v>
      </c>
      <c r="B807" s="2">
        <v>24.42</v>
      </c>
      <c r="C807" s="2">
        <v>16.633932000000001</v>
      </c>
      <c r="D807" s="2">
        <v>32.423355000000001</v>
      </c>
      <c r="E807" s="2">
        <v>66.281745999999998</v>
      </c>
      <c r="F807" s="2">
        <v>65.486023000000003</v>
      </c>
      <c r="G807" s="1">
        <f t="shared" si="85"/>
        <v>8.1743869209809361E-3</v>
      </c>
      <c r="H807" s="1">
        <f t="shared" si="86"/>
        <v>1.1922409798982292E-2</v>
      </c>
      <c r="I807" s="1">
        <f t="shared" si="87"/>
        <v>8.6298925659009651E-3</v>
      </c>
      <c r="J807" s="1">
        <f t="shared" si="88"/>
        <v>-5.067755576902977E-4</v>
      </c>
      <c r="K807" s="1">
        <f t="shared" si="89"/>
        <v>-6.7730392559902652E-3</v>
      </c>
      <c r="L807" s="6">
        <f t="shared" si="90"/>
        <v>6.7535408112155467E-3</v>
      </c>
      <c r="M807" s="6">
        <f t="shared" si="91"/>
        <v>0</v>
      </c>
    </row>
    <row r="808" spans="1:13" x14ac:dyDescent="0.25">
      <c r="A808" s="3">
        <v>41600</v>
      </c>
      <c r="B808" s="2">
        <v>24.275998999999999</v>
      </c>
      <c r="C808" s="2">
        <v>16.591159999999999</v>
      </c>
      <c r="D808" s="2">
        <v>32.570723999999998</v>
      </c>
      <c r="E808" s="2">
        <v>67.080230999999998</v>
      </c>
      <c r="F808" s="2">
        <v>66.092063999999993</v>
      </c>
      <c r="G808" s="1">
        <f t="shared" si="85"/>
        <v>-5.8968468468469926E-3</v>
      </c>
      <c r="H808" s="1">
        <f t="shared" si="86"/>
        <v>-2.5713703771305108E-3</v>
      </c>
      <c r="I808" s="1">
        <f t="shared" si="87"/>
        <v>4.5451496305670691E-3</v>
      </c>
      <c r="J808" s="1">
        <f t="shared" si="88"/>
        <v>1.2046831113954104E-2</v>
      </c>
      <c r="K808" s="1">
        <f t="shared" si="89"/>
        <v>9.2545091644975486E-3</v>
      </c>
      <c r="L808" s="6">
        <f t="shared" si="90"/>
        <v>3.4613040235162125E-3</v>
      </c>
      <c r="M808" s="6">
        <f t="shared" si="91"/>
        <v>0</v>
      </c>
    </row>
    <row r="809" spans="1:13" x14ac:dyDescent="0.25">
      <c r="A809" s="3">
        <v>41603</v>
      </c>
      <c r="B809" s="2">
        <v>24.167998999999998</v>
      </c>
      <c r="C809" s="2">
        <v>16.716920999999999</v>
      </c>
      <c r="D809" s="2">
        <v>32.631413000000002</v>
      </c>
      <c r="E809" s="2">
        <v>67.601318000000006</v>
      </c>
      <c r="F809" s="2">
        <v>67.304192</v>
      </c>
      <c r="G809" s="1">
        <f t="shared" si="85"/>
        <v>-4.4488385421337373E-3</v>
      </c>
      <c r="H809" s="1">
        <f t="shared" si="86"/>
        <v>7.5800004339661164E-3</v>
      </c>
      <c r="I809" s="1">
        <f t="shared" si="87"/>
        <v>1.8632990780309555E-3</v>
      </c>
      <c r="J809" s="1">
        <f t="shared" si="88"/>
        <v>7.7681157657314426E-3</v>
      </c>
      <c r="K809" s="1">
        <f t="shared" si="89"/>
        <v>1.833999313442547E-2</v>
      </c>
      <c r="L809" s="6">
        <f t="shared" si="90"/>
        <v>4.3996361741189382E-3</v>
      </c>
      <c r="M809" s="6">
        <f t="shared" si="91"/>
        <v>0</v>
      </c>
    </row>
    <row r="810" spans="1:13" x14ac:dyDescent="0.25">
      <c r="A810" s="3">
        <v>41604</v>
      </c>
      <c r="B810" s="2">
        <v>24.1</v>
      </c>
      <c r="C810" s="2">
        <v>17.025248999999999</v>
      </c>
      <c r="D810" s="2">
        <v>32.380012999999998</v>
      </c>
      <c r="E810" s="2">
        <v>67.811447000000001</v>
      </c>
      <c r="F810" s="2">
        <v>67.272300999999999</v>
      </c>
      <c r="G810" s="1">
        <f t="shared" si="85"/>
        <v>-2.8135966076462404E-3</v>
      </c>
      <c r="H810" s="1">
        <f t="shared" si="86"/>
        <v>1.844406634451401E-2</v>
      </c>
      <c r="I810" s="1">
        <f t="shared" si="87"/>
        <v>-7.7042327281384715E-3</v>
      </c>
      <c r="J810" s="1">
        <f t="shared" si="88"/>
        <v>3.1083565560066084E-3</v>
      </c>
      <c r="K810" s="1">
        <f t="shared" si="89"/>
        <v>-4.7383378438003998E-4</v>
      </c>
      <c r="L810" s="6">
        <f t="shared" si="90"/>
        <v>3.4217526320652943E-3</v>
      </c>
      <c r="M810" s="6">
        <f t="shared" si="91"/>
        <v>0</v>
      </c>
    </row>
    <row r="811" spans="1:13" x14ac:dyDescent="0.25">
      <c r="A811" s="3">
        <v>41605</v>
      </c>
      <c r="B811" s="2">
        <v>25.388000000000002</v>
      </c>
      <c r="C811" s="2">
        <v>17.426147</v>
      </c>
      <c r="D811" s="2">
        <v>32.596733</v>
      </c>
      <c r="E811" s="2">
        <v>68.021568000000002</v>
      </c>
      <c r="F811" s="2">
        <v>67.519515999999996</v>
      </c>
      <c r="G811" s="1">
        <f t="shared" si="85"/>
        <v>5.344398340248957E-2</v>
      </c>
      <c r="H811" s="1">
        <f t="shared" si="86"/>
        <v>2.3547262069412378E-2</v>
      </c>
      <c r="I811" s="1">
        <f t="shared" si="87"/>
        <v>6.6930176958237553E-3</v>
      </c>
      <c r="J811" s="1">
        <f t="shared" si="88"/>
        <v>3.0986066408522639E-3</v>
      </c>
      <c r="K811" s="1">
        <f t="shared" si="89"/>
        <v>3.6748408531468435E-3</v>
      </c>
      <c r="L811" s="6">
        <f t="shared" si="90"/>
        <v>1.6345378866389568E-2</v>
      </c>
      <c r="M811" s="6">
        <f t="shared" si="91"/>
        <v>0</v>
      </c>
    </row>
    <row r="812" spans="1:13" x14ac:dyDescent="0.25">
      <c r="A812" s="3">
        <v>41607</v>
      </c>
      <c r="B812" s="2">
        <v>25.455998999999998</v>
      </c>
      <c r="C812" s="2">
        <v>17.748837000000002</v>
      </c>
      <c r="D812" s="2">
        <v>33.056224999999998</v>
      </c>
      <c r="E812" s="2">
        <v>68.088806000000005</v>
      </c>
      <c r="F812" s="2">
        <v>67.463676000000007</v>
      </c>
      <c r="G812" s="1">
        <f t="shared" si="85"/>
        <v>2.6783913659995662E-3</v>
      </c>
      <c r="H812" s="1">
        <f t="shared" si="86"/>
        <v>1.8517575916236817E-2</v>
      </c>
      <c r="I812" s="1">
        <f t="shared" si="87"/>
        <v>1.4096259278498779E-2</v>
      </c>
      <c r="J812" s="1">
        <f t="shared" si="88"/>
        <v>9.8848059486078554E-4</v>
      </c>
      <c r="K812" s="1">
        <f t="shared" si="89"/>
        <v>-8.2702014629354448E-4</v>
      </c>
      <c r="L812" s="6">
        <f t="shared" si="90"/>
        <v>9.9281244159788104E-3</v>
      </c>
      <c r="M812" s="6">
        <f t="shared" si="91"/>
        <v>0</v>
      </c>
    </row>
    <row r="813" spans="1:13" x14ac:dyDescent="0.25">
      <c r="A813" s="3">
        <v>41610</v>
      </c>
      <c r="B813" s="2">
        <v>24.834</v>
      </c>
      <c r="C813" s="2">
        <v>17.594356999999999</v>
      </c>
      <c r="D813" s="2">
        <v>33.333626000000002</v>
      </c>
      <c r="E813" s="2">
        <v>68.172852000000006</v>
      </c>
      <c r="F813" s="2">
        <v>67.184578000000002</v>
      </c>
      <c r="G813" s="1">
        <f t="shared" si="85"/>
        <v>-2.4434279715362939E-2</v>
      </c>
      <c r="H813" s="1">
        <f t="shared" si="86"/>
        <v>-8.703668865740477E-3</v>
      </c>
      <c r="I813" s="1">
        <f t="shared" si="87"/>
        <v>8.3917930737706925E-3</v>
      </c>
      <c r="J813" s="1">
        <f t="shared" si="88"/>
        <v>1.2343585522707201E-3</v>
      </c>
      <c r="K813" s="1">
        <f t="shared" si="89"/>
        <v>-4.1370114489462928E-3</v>
      </c>
      <c r="L813" s="6">
        <f t="shared" si="90"/>
        <v>-2.7409956593692983E-3</v>
      </c>
      <c r="M813" s="6">
        <f t="shared" si="91"/>
        <v>3.1192821909035648E-3</v>
      </c>
    </row>
    <row r="814" spans="1:13" x14ac:dyDescent="0.25">
      <c r="A814" s="3">
        <v>41611</v>
      </c>
      <c r="B814" s="2">
        <v>28.940000999999999</v>
      </c>
      <c r="C814" s="2">
        <v>18.076000000000001</v>
      </c>
      <c r="D814" s="2">
        <v>33.212268999999999</v>
      </c>
      <c r="E814" s="2">
        <v>68.256912</v>
      </c>
      <c r="F814" s="2">
        <v>66.881561000000005</v>
      </c>
      <c r="G814" s="1">
        <f t="shared" si="85"/>
        <v>0.1653378835467505</v>
      </c>
      <c r="H814" s="1">
        <f t="shared" si="86"/>
        <v>2.7374856608854969E-2</v>
      </c>
      <c r="I814" s="1">
        <f t="shared" si="87"/>
        <v>-3.6406780348469114E-3</v>
      </c>
      <c r="J814" s="1">
        <f t="shared" si="88"/>
        <v>1.2330421499748834E-3</v>
      </c>
      <c r="K814" s="1">
        <f t="shared" si="89"/>
        <v>-4.5102166154856738E-3</v>
      </c>
      <c r="L814" s="6">
        <f t="shared" si="90"/>
        <v>2.8285348876381837E-2</v>
      </c>
      <c r="M814" s="6">
        <f t="shared" si="91"/>
        <v>0</v>
      </c>
    </row>
    <row r="815" spans="1:13" x14ac:dyDescent="0.25">
      <c r="A815" s="3">
        <v>41612</v>
      </c>
      <c r="B815" s="2">
        <v>27.790001</v>
      </c>
      <c r="C815" s="2">
        <v>18.033873</v>
      </c>
      <c r="D815" s="2">
        <v>33.758423000000001</v>
      </c>
      <c r="E815" s="2">
        <v>67.817313999999996</v>
      </c>
      <c r="F815" s="2">
        <v>66.961287999999996</v>
      </c>
      <c r="G815" s="1">
        <f t="shared" si="85"/>
        <v>-3.9737386325591317E-2</v>
      </c>
      <c r="H815" s="1">
        <f t="shared" si="86"/>
        <v>-2.3305487939809799E-3</v>
      </c>
      <c r="I815" s="1">
        <f t="shared" si="87"/>
        <v>1.6444344708878456E-2</v>
      </c>
      <c r="J815" s="1">
        <f t="shared" si="88"/>
        <v>-6.4403440929177158E-3</v>
      </c>
      <c r="K815" s="1">
        <f t="shared" si="89"/>
        <v>1.1920624878953845E-3</v>
      </c>
      <c r="L815" s="6">
        <f t="shared" si="90"/>
        <v>-2.8778642846632495E-3</v>
      </c>
      <c r="M815" s="6">
        <f t="shared" si="91"/>
        <v>3.256150816197516E-3</v>
      </c>
    </row>
    <row r="816" spans="1:13" x14ac:dyDescent="0.25">
      <c r="A816" s="3">
        <v>41613</v>
      </c>
      <c r="B816" s="2">
        <v>28.096001000000001</v>
      </c>
      <c r="C816" s="2">
        <v>18.126438</v>
      </c>
      <c r="D816" s="2">
        <v>32.943511999999998</v>
      </c>
      <c r="E816" s="2">
        <v>67.157905999999997</v>
      </c>
      <c r="F816" s="2">
        <v>67.312179999999998</v>
      </c>
      <c r="G816" s="1">
        <f t="shared" si="85"/>
        <v>1.1011154695532488E-2</v>
      </c>
      <c r="H816" s="1">
        <f t="shared" si="86"/>
        <v>5.1328408489956789E-3</v>
      </c>
      <c r="I816" s="1">
        <f t="shared" si="87"/>
        <v>-2.4139486610497252E-2</v>
      </c>
      <c r="J816" s="1">
        <f t="shared" si="88"/>
        <v>-9.7232986844627556E-3</v>
      </c>
      <c r="K816" s="1">
        <f t="shared" si="89"/>
        <v>5.2402217830695985E-3</v>
      </c>
      <c r="L816" s="6">
        <f t="shared" si="90"/>
        <v>-7.1546276042569208E-3</v>
      </c>
      <c r="M816" s="6">
        <f t="shared" si="91"/>
        <v>7.5329141357911873E-3</v>
      </c>
    </row>
    <row r="817" spans="1:13" x14ac:dyDescent="0.25">
      <c r="A817" s="3">
        <v>41614</v>
      </c>
      <c r="B817" s="2">
        <v>27.472000000000001</v>
      </c>
      <c r="C817" s="2">
        <v>17.874914</v>
      </c>
      <c r="D817" s="2">
        <v>33.255614999999999</v>
      </c>
      <c r="E817" s="2">
        <v>67.580619999999996</v>
      </c>
      <c r="F817" s="2">
        <v>68.181381000000002</v>
      </c>
      <c r="G817" s="1">
        <f t="shared" si="85"/>
        <v>-2.2209601999942929E-2</v>
      </c>
      <c r="H817" s="1">
        <f t="shared" si="86"/>
        <v>-1.3876085306997465E-2</v>
      </c>
      <c r="I817" s="1">
        <f t="shared" si="87"/>
        <v>9.4738836587915376E-3</v>
      </c>
      <c r="J817" s="1">
        <f t="shared" si="88"/>
        <v>6.2943296653710235E-3</v>
      </c>
      <c r="K817" s="1">
        <f t="shared" si="89"/>
        <v>1.2912982464689193E-2</v>
      </c>
      <c r="L817" s="6">
        <f t="shared" si="90"/>
        <v>-2.0585155543074744E-3</v>
      </c>
      <c r="M817" s="6">
        <f t="shared" si="91"/>
        <v>2.4368020858417409E-3</v>
      </c>
    </row>
    <row r="818" spans="1:13" x14ac:dyDescent="0.25">
      <c r="A818" s="3">
        <v>41617</v>
      </c>
      <c r="B818" s="2">
        <v>28.32</v>
      </c>
      <c r="C818" s="2">
        <v>18.079512000000001</v>
      </c>
      <c r="D818" s="2">
        <v>33.559032000000002</v>
      </c>
      <c r="E818" s="2">
        <v>67.589066000000003</v>
      </c>
      <c r="F818" s="2">
        <v>68.651863000000006</v>
      </c>
      <c r="G818" s="1">
        <f t="shared" si="85"/>
        <v>3.0867792661618987E-2</v>
      </c>
      <c r="H818" s="1">
        <f t="shared" si="86"/>
        <v>1.1446097027375979E-2</v>
      </c>
      <c r="I818" s="1">
        <f t="shared" si="87"/>
        <v>9.1237825552166196E-3</v>
      </c>
      <c r="J818" s="1">
        <f t="shared" si="88"/>
        <v>1.2497665750932363E-4</v>
      </c>
      <c r="K818" s="1">
        <f t="shared" si="89"/>
        <v>6.9004469123323808E-3</v>
      </c>
      <c r="L818" s="6">
        <f t="shared" si="90"/>
        <v>9.8906724811394665E-3</v>
      </c>
      <c r="M818" s="6">
        <f t="shared" si="91"/>
        <v>0</v>
      </c>
    </row>
    <row r="819" spans="1:13" x14ac:dyDescent="0.25">
      <c r="A819" s="3">
        <v>41618</v>
      </c>
      <c r="B819" s="2">
        <v>28.437999999999999</v>
      </c>
      <c r="C819" s="2">
        <v>18.051421999999999</v>
      </c>
      <c r="D819" s="2">
        <v>33.038876000000002</v>
      </c>
      <c r="E819" s="2">
        <v>66.853577000000001</v>
      </c>
      <c r="F819" s="2">
        <v>68.915024000000003</v>
      </c>
      <c r="G819" s="1">
        <f t="shared" si="85"/>
        <v>4.1666666666666519E-3</v>
      </c>
      <c r="H819" s="1">
        <f t="shared" si="86"/>
        <v>-1.553692378422733E-3</v>
      </c>
      <c r="I819" s="1">
        <f t="shared" si="87"/>
        <v>-1.5499731935057048E-2</v>
      </c>
      <c r="J819" s="1">
        <f t="shared" si="88"/>
        <v>-1.0881774871693062E-2</v>
      </c>
      <c r="K819" s="1">
        <f t="shared" si="89"/>
        <v>3.8332681518051803E-3</v>
      </c>
      <c r="L819" s="6">
        <f t="shared" si="90"/>
        <v>-7.7028551967751767E-3</v>
      </c>
      <c r="M819" s="6">
        <f t="shared" si="91"/>
        <v>8.081141728309444E-3</v>
      </c>
    </row>
    <row r="820" spans="1:13" x14ac:dyDescent="0.25">
      <c r="A820" s="3">
        <v>41619</v>
      </c>
      <c r="B820" s="2">
        <v>27.93</v>
      </c>
      <c r="C820" s="2">
        <v>17.917684999999999</v>
      </c>
      <c r="D820" s="2">
        <v>32.605412000000001</v>
      </c>
      <c r="E820" s="2">
        <v>66.862007000000006</v>
      </c>
      <c r="F820" s="2">
        <v>68.005943000000002</v>
      </c>
      <c r="G820" s="1">
        <f t="shared" si="85"/>
        <v>-1.7863422181587985E-2</v>
      </c>
      <c r="H820" s="1">
        <f t="shared" si="86"/>
        <v>-7.4086684140451942E-3</v>
      </c>
      <c r="I820" s="1">
        <f t="shared" si="87"/>
        <v>-1.3119816787956151E-2</v>
      </c>
      <c r="J820" s="1">
        <f t="shared" si="88"/>
        <v>1.260964690041888E-4</v>
      </c>
      <c r="K820" s="1">
        <f t="shared" si="89"/>
        <v>-1.3191332560516855E-2</v>
      </c>
      <c r="L820" s="6">
        <f t="shared" si="90"/>
        <v>-8.1873017435673285E-3</v>
      </c>
      <c r="M820" s="6">
        <f t="shared" si="91"/>
        <v>8.565588275101595E-3</v>
      </c>
    </row>
    <row r="821" spans="1:13" x14ac:dyDescent="0.25">
      <c r="A821" s="3">
        <v>41620</v>
      </c>
      <c r="B821" s="2">
        <v>29.493998999999999</v>
      </c>
      <c r="C821" s="2">
        <v>17.891518000000001</v>
      </c>
      <c r="D821" s="2">
        <v>32.267302999999998</v>
      </c>
      <c r="E821" s="2">
        <v>66.363258000000002</v>
      </c>
      <c r="F821" s="2">
        <v>68.237183000000002</v>
      </c>
      <c r="G821" s="1">
        <f t="shared" si="85"/>
        <v>5.5997099892588498E-2</v>
      </c>
      <c r="H821" s="1">
        <f t="shared" si="86"/>
        <v>-1.46040071582898E-3</v>
      </c>
      <c r="I821" s="1">
        <f t="shared" si="87"/>
        <v>-1.0369720216999667E-2</v>
      </c>
      <c r="J821" s="1">
        <f t="shared" si="88"/>
        <v>-7.4593782385264928E-3</v>
      </c>
      <c r="K821" s="1">
        <f t="shared" si="89"/>
        <v>3.4002910598562863E-3</v>
      </c>
      <c r="L821" s="6">
        <f t="shared" si="90"/>
        <v>1.5585773553214305E-3</v>
      </c>
      <c r="M821" s="6">
        <f t="shared" si="91"/>
        <v>0</v>
      </c>
    </row>
    <row r="822" spans="1:13" x14ac:dyDescent="0.25">
      <c r="A822" s="3">
        <v>41621</v>
      </c>
      <c r="B822" s="2">
        <v>29.530000999999999</v>
      </c>
      <c r="C822" s="2">
        <v>17.696489</v>
      </c>
      <c r="D822" s="2">
        <v>31.807829000000002</v>
      </c>
      <c r="E822" s="2">
        <v>66.008162999999996</v>
      </c>
      <c r="F822" s="2">
        <v>68.619956999999999</v>
      </c>
      <c r="G822" s="1">
        <f t="shared" si="85"/>
        <v>1.2206550898710145E-3</v>
      </c>
      <c r="H822" s="1">
        <f t="shared" si="86"/>
        <v>-1.0900640180447563E-2</v>
      </c>
      <c r="I822" s="1">
        <f t="shared" si="87"/>
        <v>-1.4239615873690936E-2</v>
      </c>
      <c r="J822" s="1">
        <f t="shared" si="88"/>
        <v>-5.3507770821017431E-3</v>
      </c>
      <c r="K822" s="1">
        <f t="shared" si="89"/>
        <v>5.6094636849237656E-3</v>
      </c>
      <c r="L822" s="6">
        <f t="shared" si="90"/>
        <v>-8.6551687657202905E-3</v>
      </c>
      <c r="M822" s="6">
        <f t="shared" si="91"/>
        <v>9.033455297254557E-3</v>
      </c>
    </row>
    <row r="823" spans="1:13" x14ac:dyDescent="0.25">
      <c r="A823" s="3">
        <v>41624</v>
      </c>
      <c r="B823" s="2">
        <v>29.587999</v>
      </c>
      <c r="C823" s="2">
        <v>17.794478999999999</v>
      </c>
      <c r="D823" s="2">
        <v>31.981217999999998</v>
      </c>
      <c r="E823" s="2">
        <v>65.720733999999993</v>
      </c>
      <c r="F823" s="2">
        <v>69.680565000000001</v>
      </c>
      <c r="G823" s="1">
        <f t="shared" si="85"/>
        <v>1.9640365064668153E-3</v>
      </c>
      <c r="H823" s="1">
        <f t="shared" si="86"/>
        <v>5.5372565710631871E-3</v>
      </c>
      <c r="I823" s="1">
        <f t="shared" si="87"/>
        <v>5.4511422329388548E-3</v>
      </c>
      <c r="J823" s="1">
        <f t="shared" si="88"/>
        <v>-4.3544462826514696E-3</v>
      </c>
      <c r="K823" s="1">
        <f t="shared" si="89"/>
        <v>1.5456261507129865E-2</v>
      </c>
      <c r="L823" s="6">
        <f t="shared" si="90"/>
        <v>2.0923418973465787E-3</v>
      </c>
      <c r="M823" s="6">
        <f t="shared" si="91"/>
        <v>0</v>
      </c>
    </row>
    <row r="824" spans="1:13" x14ac:dyDescent="0.25">
      <c r="A824" s="3">
        <v>41625</v>
      </c>
      <c r="B824" s="2">
        <v>30.492000999999998</v>
      </c>
      <c r="C824" s="2">
        <v>17.714369000000001</v>
      </c>
      <c r="D824" s="2">
        <v>31.660439</v>
      </c>
      <c r="E824" s="2">
        <v>65.306488000000002</v>
      </c>
      <c r="F824" s="2">
        <v>69.313750999999996</v>
      </c>
      <c r="G824" s="1">
        <f t="shared" si="85"/>
        <v>3.0552995489826706E-2</v>
      </c>
      <c r="H824" s="1">
        <f t="shared" si="86"/>
        <v>-4.501958163540376E-3</v>
      </c>
      <c r="I824" s="1">
        <f t="shared" si="87"/>
        <v>-1.0030230868630419E-2</v>
      </c>
      <c r="J824" s="1">
        <f t="shared" si="88"/>
        <v>-6.3031249772711462E-3</v>
      </c>
      <c r="K824" s="1">
        <f t="shared" si="89"/>
        <v>-5.2642225274723842E-3</v>
      </c>
      <c r="L824" s="6">
        <f t="shared" si="90"/>
        <v>-2.131569979643623E-3</v>
      </c>
      <c r="M824" s="6">
        <f t="shared" si="91"/>
        <v>2.5098565111778895E-3</v>
      </c>
    </row>
    <row r="825" spans="1:13" x14ac:dyDescent="0.25">
      <c r="A825" s="3">
        <v>41626</v>
      </c>
      <c r="B825" s="2">
        <v>29.596001000000001</v>
      </c>
      <c r="C825" s="2">
        <v>17.579675999999999</v>
      </c>
      <c r="D825" s="2">
        <v>31.712467</v>
      </c>
      <c r="E825" s="2">
        <v>65.889815999999996</v>
      </c>
      <c r="F825" s="2">
        <v>70.310539000000006</v>
      </c>
      <c r="G825" s="1">
        <f t="shared" si="85"/>
        <v>-2.9384755693796505E-2</v>
      </c>
      <c r="H825" s="1">
        <f t="shared" si="86"/>
        <v>-7.603601347584088E-3</v>
      </c>
      <c r="I825" s="1">
        <f t="shared" si="87"/>
        <v>1.6433126527399811E-3</v>
      </c>
      <c r="J825" s="1">
        <f t="shared" si="88"/>
        <v>8.9321600022342906E-3</v>
      </c>
      <c r="K825" s="1">
        <f t="shared" si="89"/>
        <v>1.4380811680499095E-2</v>
      </c>
      <c r="L825" s="6">
        <f t="shared" si="90"/>
        <v>-2.7584468615047832E-3</v>
      </c>
      <c r="M825" s="6">
        <f t="shared" si="91"/>
        <v>3.1367333930390497E-3</v>
      </c>
    </row>
    <row r="826" spans="1:13" x14ac:dyDescent="0.25">
      <c r="A826" s="3">
        <v>41627</v>
      </c>
      <c r="B826" s="2">
        <v>28.143999000000001</v>
      </c>
      <c r="C826" s="2">
        <v>17.378269</v>
      </c>
      <c r="D826" s="2">
        <v>31.426373000000002</v>
      </c>
      <c r="E826" s="2">
        <v>65.298041999999995</v>
      </c>
      <c r="F826" s="2">
        <v>69.808143999999999</v>
      </c>
      <c r="G826" s="1">
        <f t="shared" si="85"/>
        <v>-4.906074979521724E-2</v>
      </c>
      <c r="H826" s="1">
        <f t="shared" si="86"/>
        <v>-1.1456809556672165E-2</v>
      </c>
      <c r="I826" s="1">
        <f t="shared" si="87"/>
        <v>-9.0214993365227425E-3</v>
      </c>
      <c r="J826" s="1">
        <f t="shared" si="88"/>
        <v>-8.9812665435278216E-3</v>
      </c>
      <c r="K826" s="1">
        <f t="shared" si="89"/>
        <v>-7.1453726161878617E-3</v>
      </c>
      <c r="L826" s="6">
        <f t="shared" si="90"/>
        <v>-1.4864612209177888E-2</v>
      </c>
      <c r="M826" s="6">
        <f t="shared" si="91"/>
        <v>1.5242898740712154E-2</v>
      </c>
    </row>
    <row r="827" spans="1:13" x14ac:dyDescent="0.25">
      <c r="A827" s="3">
        <v>41628</v>
      </c>
      <c r="B827" s="2">
        <v>28.648001000000001</v>
      </c>
      <c r="C827" s="2">
        <v>17.523817000000001</v>
      </c>
      <c r="D827" s="2">
        <v>31.903203999999999</v>
      </c>
      <c r="E827" s="2">
        <v>65.458656000000005</v>
      </c>
      <c r="F827" s="2">
        <v>70.916618</v>
      </c>
      <c r="G827" s="1">
        <f t="shared" si="85"/>
        <v>1.7907973916571063E-2</v>
      </c>
      <c r="H827" s="1">
        <f t="shared" si="86"/>
        <v>8.3752875502158819E-3</v>
      </c>
      <c r="I827" s="1">
        <f t="shared" si="87"/>
        <v>1.5172956802873783E-2</v>
      </c>
      <c r="J827" s="1">
        <f t="shared" si="88"/>
        <v>2.4597062190625518E-3</v>
      </c>
      <c r="K827" s="1">
        <f t="shared" si="89"/>
        <v>1.5878863646625607E-2</v>
      </c>
      <c r="L827" s="6">
        <f t="shared" si="90"/>
        <v>9.8381968386452058E-3</v>
      </c>
      <c r="M827" s="6">
        <f t="shared" si="91"/>
        <v>0</v>
      </c>
    </row>
    <row r="828" spans="1:13" x14ac:dyDescent="0.25">
      <c r="A828" s="3">
        <v>41631</v>
      </c>
      <c r="B828" s="2">
        <v>28.709999</v>
      </c>
      <c r="C828" s="2">
        <v>18.196335000000001</v>
      </c>
      <c r="D828" s="2">
        <v>31.747146999999998</v>
      </c>
      <c r="E828" s="2">
        <v>65.830658</v>
      </c>
      <c r="F828" s="2">
        <v>71.737960999999999</v>
      </c>
      <c r="G828" s="1">
        <f t="shared" si="85"/>
        <v>2.1641300557060372E-3</v>
      </c>
      <c r="H828" s="1">
        <f t="shared" si="86"/>
        <v>3.8377369496611413E-2</v>
      </c>
      <c r="I828" s="1">
        <f t="shared" si="87"/>
        <v>-4.8915776609772532E-3</v>
      </c>
      <c r="J828" s="1">
        <f t="shared" si="88"/>
        <v>5.6830069960494001E-3</v>
      </c>
      <c r="K828" s="1">
        <f t="shared" si="89"/>
        <v>1.1581812883406206E-2</v>
      </c>
      <c r="L828" s="6">
        <f t="shared" si="90"/>
        <v>1.1197223548441909E-2</v>
      </c>
      <c r="M828" s="6">
        <f t="shared" si="91"/>
        <v>0</v>
      </c>
    </row>
    <row r="829" spans="1:13" x14ac:dyDescent="0.25">
      <c r="A829" s="3">
        <v>41632</v>
      </c>
      <c r="B829" s="2">
        <v>30.282</v>
      </c>
      <c r="C829" s="2">
        <v>18.119095000000002</v>
      </c>
      <c r="D829" s="2">
        <v>32.145938999999998</v>
      </c>
      <c r="E829" s="2">
        <v>65.949012999999994</v>
      </c>
      <c r="F829" s="2">
        <v>72.495552000000004</v>
      </c>
      <c r="G829" s="1">
        <f t="shared" si="85"/>
        <v>5.4754477699563875E-2</v>
      </c>
      <c r="H829" s="1">
        <f t="shared" si="86"/>
        <v>-4.244810836907531E-3</v>
      </c>
      <c r="I829" s="1">
        <f t="shared" si="87"/>
        <v>1.2561506707988501E-2</v>
      </c>
      <c r="J829" s="1">
        <f t="shared" si="88"/>
        <v>1.7978705301713305E-3</v>
      </c>
      <c r="K829" s="1">
        <f t="shared" si="89"/>
        <v>1.0560531543404306E-2</v>
      </c>
      <c r="L829" s="6">
        <f t="shared" si="90"/>
        <v>1.013425122678757E-2</v>
      </c>
      <c r="M829" s="6">
        <f t="shared" si="91"/>
        <v>0</v>
      </c>
    </row>
    <row r="830" spans="1:13" x14ac:dyDescent="0.25">
      <c r="A830" s="3">
        <v>41634</v>
      </c>
      <c r="B830" s="2">
        <v>31.1</v>
      </c>
      <c r="C830" s="2">
        <v>17.998760000000001</v>
      </c>
      <c r="D830" s="2">
        <v>32.458022999999997</v>
      </c>
      <c r="E830" s="2">
        <v>66.270233000000005</v>
      </c>
      <c r="F830" s="2">
        <v>72.686935000000005</v>
      </c>
      <c r="G830" s="1">
        <f t="shared" si="85"/>
        <v>2.7012746846311275E-2</v>
      </c>
      <c r="H830" s="1">
        <f t="shared" si="86"/>
        <v>-6.6413361152971584E-3</v>
      </c>
      <c r="I830" s="1">
        <f t="shared" si="87"/>
        <v>9.7083491634821772E-3</v>
      </c>
      <c r="J830" s="1">
        <f t="shared" si="88"/>
        <v>4.8707324854126988E-3</v>
      </c>
      <c r="K830" s="1">
        <f t="shared" si="89"/>
        <v>2.6399274813440066E-3</v>
      </c>
      <c r="L830" s="6">
        <f t="shared" si="90"/>
        <v>5.9604035891904234E-3</v>
      </c>
      <c r="M830" s="6">
        <f t="shared" si="91"/>
        <v>0</v>
      </c>
    </row>
    <row r="831" spans="1:13" x14ac:dyDescent="0.25">
      <c r="A831" s="3">
        <v>41635</v>
      </c>
      <c r="B831" s="2">
        <v>30.224001000000001</v>
      </c>
      <c r="C831" s="2">
        <v>17.87715</v>
      </c>
      <c r="D831" s="2">
        <v>32.327995000000001</v>
      </c>
      <c r="E831" s="2">
        <v>66.337883000000005</v>
      </c>
      <c r="F831" s="2">
        <v>72.463631000000007</v>
      </c>
      <c r="G831" s="1">
        <f t="shared" si="85"/>
        <v>-2.8167170418006426E-2</v>
      </c>
      <c r="H831" s="1">
        <f t="shared" si="86"/>
        <v>-6.7565765641632858E-3</v>
      </c>
      <c r="I831" s="1">
        <f t="shared" si="87"/>
        <v>-4.0060357342157626E-3</v>
      </c>
      <c r="J831" s="1">
        <f t="shared" si="88"/>
        <v>1.0208203130959159E-3</v>
      </c>
      <c r="K831" s="1">
        <f t="shared" si="89"/>
        <v>-3.0721339398889214E-3</v>
      </c>
      <c r="L831" s="6">
        <f t="shared" si="90"/>
        <v>-6.3920089786882522E-3</v>
      </c>
      <c r="M831" s="6">
        <f t="shared" si="91"/>
        <v>6.7702955102225187E-3</v>
      </c>
    </row>
    <row r="832" spans="1:13" x14ac:dyDescent="0.25">
      <c r="A832" s="3">
        <v>41638</v>
      </c>
      <c r="B832" s="2">
        <v>30.488001000000001</v>
      </c>
      <c r="C832" s="2">
        <v>17.699370999999999</v>
      </c>
      <c r="D832" s="2">
        <v>32.327995000000001</v>
      </c>
      <c r="E832" s="2">
        <v>66.473122000000004</v>
      </c>
      <c r="F832" s="2">
        <v>72.463631000000007</v>
      </c>
      <c r="G832" s="1">
        <f t="shared" si="85"/>
        <v>8.7347800180392898E-3</v>
      </c>
      <c r="H832" s="1">
        <f t="shared" si="86"/>
        <v>-9.9444822021407253E-3</v>
      </c>
      <c r="I832" s="1">
        <f t="shared" si="87"/>
        <v>0</v>
      </c>
      <c r="J832" s="1">
        <f t="shared" si="88"/>
        <v>2.0386390684188349E-3</v>
      </c>
      <c r="K832" s="1">
        <f t="shared" si="89"/>
        <v>0</v>
      </c>
      <c r="L832" s="6">
        <f t="shared" si="90"/>
        <v>-1.0219865886355655E-3</v>
      </c>
      <c r="M832" s="6">
        <f t="shared" si="91"/>
        <v>1.400273120169832E-3</v>
      </c>
    </row>
    <row r="833" spans="1:13" x14ac:dyDescent="0.25">
      <c r="A833" s="3">
        <v>41639</v>
      </c>
      <c r="B833" s="2">
        <v>30.085999999999999</v>
      </c>
      <c r="C833" s="2">
        <v>17.906834</v>
      </c>
      <c r="D833" s="2">
        <v>32.432014000000002</v>
      </c>
      <c r="E833" s="2">
        <v>66.523865000000001</v>
      </c>
      <c r="F833" s="2">
        <v>72.415794000000005</v>
      </c>
      <c r="G833" s="1">
        <f t="shared" si="85"/>
        <v>-1.318554798000704E-2</v>
      </c>
      <c r="H833" s="1">
        <f t="shared" si="86"/>
        <v>1.1721489989672484E-2</v>
      </c>
      <c r="I833" s="1">
        <f t="shared" si="87"/>
        <v>3.2176137122021942E-3</v>
      </c>
      <c r="J833" s="1">
        <f t="shared" si="88"/>
        <v>7.6336116723996206E-4</v>
      </c>
      <c r="K833" s="1">
        <f t="shared" si="89"/>
        <v>-6.6015184913936764E-4</v>
      </c>
      <c r="L833" s="6">
        <f t="shared" si="90"/>
        <v>2.7234482176507263E-3</v>
      </c>
      <c r="M833" s="6">
        <f t="shared" si="91"/>
        <v>0</v>
      </c>
    </row>
    <row r="834" spans="1:13" x14ac:dyDescent="0.25">
      <c r="A834" s="3">
        <v>41641</v>
      </c>
      <c r="B834" s="2">
        <v>30.02</v>
      </c>
      <c r="C834" s="2">
        <v>17.655000999999999</v>
      </c>
      <c r="D834" s="2">
        <v>32.215285999999999</v>
      </c>
      <c r="E834" s="2">
        <v>66.709868999999998</v>
      </c>
      <c r="F834" s="2">
        <v>71.666183000000004</v>
      </c>
      <c r="G834" s="1">
        <f t="shared" si="85"/>
        <v>-2.1937113607657377E-3</v>
      </c>
      <c r="H834" s="1">
        <f t="shared" si="86"/>
        <v>-1.4063513404993899E-2</v>
      </c>
      <c r="I834" s="1">
        <f t="shared" si="87"/>
        <v>-6.6825328824785535E-3</v>
      </c>
      <c r="J834" s="1">
        <f t="shared" si="88"/>
        <v>2.7960492073031418E-3</v>
      </c>
      <c r="K834" s="1">
        <f t="shared" si="89"/>
        <v>-1.0351484926064636E-2</v>
      </c>
      <c r="L834" s="6">
        <f t="shared" si="90"/>
        <v>-5.3175152465425885E-3</v>
      </c>
      <c r="M834" s="6">
        <f t="shared" si="91"/>
        <v>5.695801778076855E-3</v>
      </c>
    </row>
    <row r="835" spans="1:13" x14ac:dyDescent="0.25">
      <c r="A835" s="3">
        <v>41642</v>
      </c>
      <c r="B835" s="2">
        <v>29.912001</v>
      </c>
      <c r="C835" s="2">
        <v>17.267195000000001</v>
      </c>
      <c r="D835" s="2">
        <v>31.998550000000002</v>
      </c>
      <c r="E835" s="2">
        <v>66.490050999999994</v>
      </c>
      <c r="F835" s="2">
        <v>71.626334999999997</v>
      </c>
      <c r="G835" s="1">
        <f t="shared" si="85"/>
        <v>-3.5975682878081061E-3</v>
      </c>
      <c r="H835" s="1">
        <f t="shared" si="86"/>
        <v>-2.1965787484237387E-2</v>
      </c>
      <c r="I835" s="1">
        <f t="shared" si="87"/>
        <v>-6.7277378819482481E-3</v>
      </c>
      <c r="J835" s="1">
        <f t="shared" si="88"/>
        <v>-3.2951346374252566E-3</v>
      </c>
      <c r="K835" s="1">
        <f t="shared" si="89"/>
        <v>-5.5602235715557224E-4</v>
      </c>
      <c r="L835" s="6">
        <f t="shared" si="90"/>
        <v>-9.5277700903152567E-3</v>
      </c>
      <c r="M835" s="6">
        <f t="shared" si="91"/>
        <v>9.9060566218495232E-3</v>
      </c>
    </row>
    <row r="836" spans="1:13" x14ac:dyDescent="0.25">
      <c r="A836" s="3">
        <v>41645</v>
      </c>
      <c r="B836" s="2">
        <v>29.4</v>
      </c>
      <c r="C836" s="2">
        <v>17.361350999999999</v>
      </c>
      <c r="D836" s="2">
        <v>31.322340000000001</v>
      </c>
      <c r="E836" s="2">
        <v>66.118088</v>
      </c>
      <c r="F836" s="2">
        <v>70.685340999999994</v>
      </c>
      <c r="G836" s="1">
        <f t="shared" si="85"/>
        <v>-1.7116909029255556E-2</v>
      </c>
      <c r="H836" s="1">
        <f t="shared" si="86"/>
        <v>5.4528833432412327E-3</v>
      </c>
      <c r="I836" s="1">
        <f t="shared" si="87"/>
        <v>-2.1132520067315586E-2</v>
      </c>
      <c r="J836" s="1">
        <f t="shared" si="88"/>
        <v>-5.5942655240254213E-3</v>
      </c>
      <c r="K836" s="1">
        <f t="shared" si="89"/>
        <v>-1.313754221823582E-2</v>
      </c>
      <c r="L836" s="6">
        <f t="shared" si="90"/>
        <v>-8.5854676930114948E-3</v>
      </c>
      <c r="M836" s="6">
        <f t="shared" si="91"/>
        <v>8.9637542245457613E-3</v>
      </c>
    </row>
    <row r="837" spans="1:13" x14ac:dyDescent="0.25">
      <c r="A837" s="3">
        <v>41646</v>
      </c>
      <c r="B837" s="2">
        <v>29.872</v>
      </c>
      <c r="C837" s="2">
        <v>17.237186000000001</v>
      </c>
      <c r="D837" s="2">
        <v>31.565083000000001</v>
      </c>
      <c r="E837" s="2">
        <v>66.320953000000003</v>
      </c>
      <c r="F837" s="2">
        <v>70.916618</v>
      </c>
      <c r="G837" s="1">
        <f t="shared" ref="G837:G900" si="92">B837/B836-1</f>
        <v>1.6054421768707527E-2</v>
      </c>
      <c r="H837" s="1">
        <f t="shared" ref="H837:H900" si="93">C837/C836-1</f>
        <v>-7.1518051792166526E-3</v>
      </c>
      <c r="I837" s="1">
        <f t="shared" ref="I837:I900" si="94">D837/D836-1</f>
        <v>7.749836059502524E-3</v>
      </c>
      <c r="J837" s="1">
        <f t="shared" ref="J837:J900" si="95">E837/E836-1</f>
        <v>3.0682224204667818E-3</v>
      </c>
      <c r="K837" s="1">
        <f t="shared" ref="K837:K900" si="96">F837/F836-1</f>
        <v>3.2719230993030202E-3</v>
      </c>
      <c r="L837" s="6">
        <f t="shared" ref="L837:L900" si="97">SUMPRODUCT(P$7:T$7,G837:K837)</f>
        <v>3.2865228354262027E-3</v>
      </c>
      <c r="M837" s="6">
        <f t="shared" ref="M837:M900" si="98">MAX(P$10-L837,0)</f>
        <v>0</v>
      </c>
    </row>
    <row r="838" spans="1:13" x14ac:dyDescent="0.25">
      <c r="A838" s="3">
        <v>41647</v>
      </c>
      <c r="B838" s="2">
        <v>30.256001000000001</v>
      </c>
      <c r="C838" s="2">
        <v>17.346354999999999</v>
      </c>
      <c r="D838" s="2">
        <v>31.001577000000001</v>
      </c>
      <c r="E838" s="2">
        <v>65.796822000000006</v>
      </c>
      <c r="F838" s="2">
        <v>71.084075999999996</v>
      </c>
      <c r="G838" s="1">
        <f t="shared" si="92"/>
        <v>1.2854880824852755E-2</v>
      </c>
      <c r="H838" s="1">
        <f t="shared" si="93"/>
        <v>6.3333423448581616E-3</v>
      </c>
      <c r="I838" s="1">
        <f t="shared" si="94"/>
        <v>-1.7852194464370696E-2</v>
      </c>
      <c r="J838" s="1">
        <f t="shared" si="95"/>
        <v>-7.9029473536063044E-3</v>
      </c>
      <c r="K838" s="1">
        <f t="shared" si="96"/>
        <v>2.3613365205881198E-3</v>
      </c>
      <c r="L838" s="6">
        <f t="shared" si="97"/>
        <v>-4.1900777931132577E-3</v>
      </c>
      <c r="M838" s="6">
        <f t="shared" si="98"/>
        <v>4.5683643246475242E-3</v>
      </c>
    </row>
    <row r="839" spans="1:13" x14ac:dyDescent="0.25">
      <c r="A839" s="3">
        <v>41648</v>
      </c>
      <c r="B839" s="2">
        <v>29.506001000000001</v>
      </c>
      <c r="C839" s="2">
        <v>17.124835999999998</v>
      </c>
      <c r="D839" s="2">
        <v>30.802181000000001</v>
      </c>
      <c r="E839" s="2">
        <v>66.016609000000003</v>
      </c>
      <c r="F839" s="2">
        <v>71.538605000000004</v>
      </c>
      <c r="G839" s="1">
        <f t="shared" si="92"/>
        <v>-2.4788470888799874E-2</v>
      </c>
      <c r="H839" s="1">
        <f t="shared" si="93"/>
        <v>-1.2770348583319158E-2</v>
      </c>
      <c r="I839" s="1">
        <f t="shared" si="94"/>
        <v>-6.4318018402741428E-3</v>
      </c>
      <c r="J839" s="1">
        <f t="shared" si="95"/>
        <v>3.3403892972216909E-3</v>
      </c>
      <c r="K839" s="1">
        <f t="shared" si="96"/>
        <v>6.3942450345702007E-3</v>
      </c>
      <c r="L839" s="6">
        <f t="shared" si="97"/>
        <v>-7.6445227242363028E-3</v>
      </c>
      <c r="M839" s="6">
        <f t="shared" si="98"/>
        <v>8.0228092557705702E-3</v>
      </c>
    </row>
    <row r="840" spans="1:13" x14ac:dyDescent="0.25">
      <c r="A840" s="3">
        <v>41649</v>
      </c>
      <c r="B840" s="2">
        <v>29.143999000000001</v>
      </c>
      <c r="C840" s="2">
        <v>17.010567000000002</v>
      </c>
      <c r="D840" s="2">
        <v>31.244316000000001</v>
      </c>
      <c r="E840" s="2">
        <v>65.974350000000001</v>
      </c>
      <c r="F840" s="2">
        <v>72.176575</v>
      </c>
      <c r="G840" s="1">
        <f t="shared" si="92"/>
        <v>-1.226875848069009E-2</v>
      </c>
      <c r="H840" s="1">
        <f t="shared" si="93"/>
        <v>-6.6727062378872937E-3</v>
      </c>
      <c r="I840" s="1">
        <f t="shared" si="94"/>
        <v>1.4354016035422967E-2</v>
      </c>
      <c r="J840" s="1">
        <f t="shared" si="95"/>
        <v>-6.4012678991132166E-4</v>
      </c>
      <c r="K840" s="1">
        <f t="shared" si="96"/>
        <v>8.9178423314235644E-3</v>
      </c>
      <c r="L840" s="6">
        <f t="shared" si="97"/>
        <v>5.8898410971758883E-4</v>
      </c>
      <c r="M840" s="6">
        <f t="shared" si="98"/>
        <v>0</v>
      </c>
    </row>
    <row r="841" spans="1:13" x14ac:dyDescent="0.25">
      <c r="A841" s="3">
        <v>41652</v>
      </c>
      <c r="B841" s="2">
        <v>27.867999999999999</v>
      </c>
      <c r="C841" s="2">
        <v>17.099620999999999</v>
      </c>
      <c r="D841" s="2">
        <v>30.325365000000001</v>
      </c>
      <c r="E841" s="2">
        <v>65.509399000000002</v>
      </c>
      <c r="F841" s="2">
        <v>71.682136999999997</v>
      </c>
      <c r="G841" s="1">
        <f t="shared" si="92"/>
        <v>-4.3782563950815478E-2</v>
      </c>
      <c r="H841" s="1">
        <f t="shared" si="93"/>
        <v>5.2352164392872602E-3</v>
      </c>
      <c r="I841" s="1">
        <f t="shared" si="94"/>
        <v>-2.94117816501408E-2</v>
      </c>
      <c r="J841" s="1">
        <f t="shared" si="95"/>
        <v>-7.0474510169482585E-3</v>
      </c>
      <c r="K841" s="1">
        <f t="shared" si="96"/>
        <v>-6.8503943280766588E-3</v>
      </c>
      <c r="L841" s="6">
        <f t="shared" si="97"/>
        <v>-1.496360112291192E-2</v>
      </c>
      <c r="M841" s="6">
        <f t="shared" si="98"/>
        <v>1.5341887654446187E-2</v>
      </c>
    </row>
    <row r="842" spans="1:13" x14ac:dyDescent="0.25">
      <c r="A842" s="3">
        <v>41653</v>
      </c>
      <c r="B842" s="2">
        <v>32.254002</v>
      </c>
      <c r="C842" s="2">
        <v>17.439869000000002</v>
      </c>
      <c r="D842" s="2">
        <v>31.018920999999999</v>
      </c>
      <c r="E842" s="2">
        <v>65.906723</v>
      </c>
      <c r="F842" s="2">
        <v>72.216423000000006</v>
      </c>
      <c r="G842" s="1">
        <f t="shared" si="92"/>
        <v>0.15738488589062727</v>
      </c>
      <c r="H842" s="1">
        <f t="shared" si="93"/>
        <v>1.9897984873466168E-2</v>
      </c>
      <c r="I842" s="1">
        <f t="shared" si="94"/>
        <v>2.2870491418652161E-2</v>
      </c>
      <c r="J842" s="1">
        <f t="shared" si="95"/>
        <v>6.065144942025702E-3</v>
      </c>
      <c r="K842" s="1">
        <f t="shared" si="96"/>
        <v>7.453544528115863E-3</v>
      </c>
      <c r="L842" s="6">
        <f t="shared" si="97"/>
        <v>3.4419578305079641E-2</v>
      </c>
      <c r="M842" s="6">
        <f t="shared" si="98"/>
        <v>0</v>
      </c>
    </row>
    <row r="843" spans="1:13" x14ac:dyDescent="0.25">
      <c r="A843" s="3">
        <v>41654</v>
      </c>
      <c r="B843" s="2">
        <v>32.826000000000001</v>
      </c>
      <c r="C843" s="2">
        <v>17.790016000000001</v>
      </c>
      <c r="D843" s="2">
        <v>31.868507000000001</v>
      </c>
      <c r="E843" s="2">
        <v>65.653107000000006</v>
      </c>
      <c r="F843" s="2">
        <v>73.691695999999993</v>
      </c>
      <c r="G843" s="1">
        <f t="shared" si="92"/>
        <v>1.773417140607858E-2</v>
      </c>
      <c r="H843" s="1">
        <f t="shared" si="93"/>
        <v>2.0077387049180162E-2</v>
      </c>
      <c r="I843" s="1">
        <f t="shared" si="94"/>
        <v>2.7389282818702787E-2</v>
      </c>
      <c r="J843" s="1">
        <f t="shared" si="95"/>
        <v>-3.8481051470271588E-3</v>
      </c>
      <c r="K843" s="1">
        <f t="shared" si="96"/>
        <v>2.042849726855045E-2</v>
      </c>
      <c r="L843" s="6">
        <f t="shared" si="97"/>
        <v>1.4770786789876925E-2</v>
      </c>
      <c r="M843" s="6">
        <f t="shared" si="98"/>
        <v>0</v>
      </c>
    </row>
    <row r="844" spans="1:13" x14ac:dyDescent="0.25">
      <c r="A844" s="3">
        <v>41655</v>
      </c>
      <c r="B844" s="2">
        <v>34.194000000000003</v>
      </c>
      <c r="C844" s="2">
        <v>17.690750000000001</v>
      </c>
      <c r="D844" s="2">
        <v>31.981217999999998</v>
      </c>
      <c r="E844" s="2">
        <v>64.892241999999996</v>
      </c>
      <c r="F844" s="2">
        <v>73.852242000000004</v>
      </c>
      <c r="G844" s="1">
        <f t="shared" si="92"/>
        <v>4.1674282580881128E-2</v>
      </c>
      <c r="H844" s="1">
        <f t="shared" si="93"/>
        <v>-5.5798713165856606E-3</v>
      </c>
      <c r="I844" s="1">
        <f t="shared" si="94"/>
        <v>3.536751815828687E-3</v>
      </c>
      <c r="J844" s="1">
        <f t="shared" si="95"/>
        <v>-1.1589169725052195E-2</v>
      </c>
      <c r="K844" s="1">
        <f t="shared" si="96"/>
        <v>2.1786172488147404E-3</v>
      </c>
      <c r="L844" s="6">
        <f t="shared" si="97"/>
        <v>1.4159233476384063E-3</v>
      </c>
      <c r="M844" s="6">
        <f t="shared" si="98"/>
        <v>0</v>
      </c>
    </row>
    <row r="845" spans="1:13" x14ac:dyDescent="0.25">
      <c r="A845" s="3">
        <v>41656</v>
      </c>
      <c r="B845" s="2">
        <v>34.001998999999998</v>
      </c>
      <c r="C845" s="2">
        <v>17.257294000000002</v>
      </c>
      <c r="D845" s="2">
        <v>31.539086999999999</v>
      </c>
      <c r="E845" s="2">
        <v>64.410392999999999</v>
      </c>
      <c r="F845" s="2">
        <v>73.876487999999995</v>
      </c>
      <c r="G845" s="1">
        <f t="shared" si="92"/>
        <v>-5.6150494238756954E-3</v>
      </c>
      <c r="H845" s="1">
        <f t="shared" si="93"/>
        <v>-2.4501844184107502E-2</v>
      </c>
      <c r="I845" s="1">
        <f t="shared" si="94"/>
        <v>-1.3824707989545604E-2</v>
      </c>
      <c r="J845" s="1">
        <f t="shared" si="95"/>
        <v>-7.4253714334603371E-3</v>
      </c>
      <c r="K845" s="1">
        <f t="shared" si="96"/>
        <v>3.2830418337193024E-4</v>
      </c>
      <c r="L845" s="6">
        <f t="shared" si="97"/>
        <v>-1.3814296224654611E-2</v>
      </c>
      <c r="M845" s="6">
        <f t="shared" si="98"/>
        <v>1.4192582756188878E-2</v>
      </c>
    </row>
    <row r="846" spans="1:13" x14ac:dyDescent="0.25">
      <c r="A846" s="3">
        <v>41660</v>
      </c>
      <c r="B846" s="2">
        <v>35.335999000000001</v>
      </c>
      <c r="C846" s="2">
        <v>17.525410000000001</v>
      </c>
      <c r="D846" s="2">
        <v>31.357018</v>
      </c>
      <c r="E846" s="2">
        <v>64.114479000000003</v>
      </c>
      <c r="F846" s="2">
        <v>73.197815000000006</v>
      </c>
      <c r="G846" s="1">
        <f t="shared" si="92"/>
        <v>3.9232987448767354E-2</v>
      </c>
      <c r="H846" s="1">
        <f t="shared" si="93"/>
        <v>1.5536387106808158E-2</v>
      </c>
      <c r="I846" s="1">
        <f t="shared" si="94"/>
        <v>-5.7728050276153464E-3</v>
      </c>
      <c r="J846" s="1">
        <f t="shared" si="95"/>
        <v>-4.5941964676414759E-3</v>
      </c>
      <c r="K846" s="1">
        <f t="shared" si="96"/>
        <v>-9.1865899201920564E-3</v>
      </c>
      <c r="L846" s="6">
        <f t="shared" si="97"/>
        <v>6.3178748267605084E-3</v>
      </c>
      <c r="M846" s="6">
        <f t="shared" si="98"/>
        <v>0</v>
      </c>
    </row>
    <row r="847" spans="1:13" x14ac:dyDescent="0.25">
      <c r="A847" s="3">
        <v>41661</v>
      </c>
      <c r="B847" s="2">
        <v>35.712001999999998</v>
      </c>
      <c r="C847" s="2">
        <v>17.603290999999999</v>
      </c>
      <c r="D847" s="2">
        <v>31.148958</v>
      </c>
      <c r="E847" s="2">
        <v>63.700274999999998</v>
      </c>
      <c r="F847" s="2">
        <v>72.422218000000001</v>
      </c>
      <c r="G847" s="1">
        <f t="shared" si="92"/>
        <v>1.0640791562168683E-2</v>
      </c>
      <c r="H847" s="1">
        <f t="shared" si="93"/>
        <v>4.4438903283858799E-3</v>
      </c>
      <c r="I847" s="1">
        <f t="shared" si="94"/>
        <v>-6.6351972626988998E-3</v>
      </c>
      <c r="J847" s="1">
        <f t="shared" si="95"/>
        <v>-6.4603815933683695E-3</v>
      </c>
      <c r="K847" s="1">
        <f t="shared" si="96"/>
        <v>-1.0595903716524968E-2</v>
      </c>
      <c r="L847" s="6">
        <f t="shared" si="97"/>
        <v>-1.2719916531275463E-3</v>
      </c>
      <c r="M847" s="6">
        <f t="shared" si="98"/>
        <v>1.6502781846618128E-3</v>
      </c>
    </row>
    <row r="848" spans="1:13" x14ac:dyDescent="0.25">
      <c r="A848" s="3">
        <v>41662</v>
      </c>
      <c r="B848" s="2">
        <v>36.299999</v>
      </c>
      <c r="C848" s="2">
        <v>17.75235</v>
      </c>
      <c r="D848" s="2">
        <v>31.261662000000001</v>
      </c>
      <c r="E848" s="2">
        <v>63.370541000000003</v>
      </c>
      <c r="F848" s="2">
        <v>71.485022999999998</v>
      </c>
      <c r="G848" s="1">
        <f t="shared" si="92"/>
        <v>1.6464968835967264E-2</v>
      </c>
      <c r="H848" s="1">
        <f t="shared" si="93"/>
        <v>8.4676780040733313E-3</v>
      </c>
      <c r="I848" s="1">
        <f t="shared" si="94"/>
        <v>3.6182269724720495E-3</v>
      </c>
      <c r="J848" s="1">
        <f t="shared" si="95"/>
        <v>-5.1763355809687495E-3</v>
      </c>
      <c r="K848" s="1">
        <f t="shared" si="96"/>
        <v>-1.2940711095039914E-2</v>
      </c>
      <c r="L848" s="6">
        <f t="shared" si="97"/>
        <v>3.9970699625923424E-3</v>
      </c>
      <c r="M848" s="6">
        <f t="shared" si="98"/>
        <v>0</v>
      </c>
    </row>
    <row r="849" spans="1:13" x14ac:dyDescent="0.25">
      <c r="A849" s="3">
        <v>41663</v>
      </c>
      <c r="B849" s="2">
        <v>34.919998</v>
      </c>
      <c r="C849" s="2">
        <v>17.429659000000001</v>
      </c>
      <c r="D849" s="2">
        <v>31.911854000000002</v>
      </c>
      <c r="E849" s="2">
        <v>62.914059000000002</v>
      </c>
      <c r="F849" s="2">
        <v>69.618720999999994</v>
      </c>
      <c r="G849" s="1">
        <f t="shared" si="92"/>
        <v>-3.8016557521117322E-2</v>
      </c>
      <c r="H849" s="1">
        <f t="shared" si="93"/>
        <v>-1.8177368066762956E-2</v>
      </c>
      <c r="I849" s="1">
        <f t="shared" si="94"/>
        <v>2.0798382376471247E-2</v>
      </c>
      <c r="J849" s="1">
        <f t="shared" si="95"/>
        <v>-7.2033786172032155E-3</v>
      </c>
      <c r="K849" s="1">
        <f t="shared" si="96"/>
        <v>-2.610759459362566E-2</v>
      </c>
      <c r="L849" s="6">
        <f t="shared" si="97"/>
        <v>-6.0035403520133758E-3</v>
      </c>
      <c r="M849" s="6">
        <f t="shared" si="98"/>
        <v>6.3818268835476423E-3</v>
      </c>
    </row>
    <row r="850" spans="1:13" x14ac:dyDescent="0.25">
      <c r="A850" s="3">
        <v>41666</v>
      </c>
      <c r="B850" s="2">
        <v>33.923999999999999</v>
      </c>
      <c r="C850" s="2">
        <v>17.571051000000001</v>
      </c>
      <c r="D850" s="2">
        <v>31.235657</v>
      </c>
      <c r="E850" s="2">
        <v>62.685780000000001</v>
      </c>
      <c r="F850" s="2">
        <v>73.755286999999996</v>
      </c>
      <c r="G850" s="1">
        <f t="shared" si="92"/>
        <v>-2.8522281129569338E-2</v>
      </c>
      <c r="H850" s="1">
        <f t="shared" si="93"/>
        <v>8.1121495262759247E-3</v>
      </c>
      <c r="I850" s="1">
        <f t="shared" si="94"/>
        <v>-2.1189524118529812E-2</v>
      </c>
      <c r="J850" s="1">
        <f t="shared" si="95"/>
        <v>-3.6284258817254056E-3</v>
      </c>
      <c r="K850" s="1">
        <f t="shared" si="96"/>
        <v>5.9417437444735599E-2</v>
      </c>
      <c r="L850" s="6">
        <f t="shared" si="97"/>
        <v>-8.7513180714292559E-3</v>
      </c>
      <c r="M850" s="6">
        <f t="shared" si="98"/>
        <v>9.1296046029635224E-3</v>
      </c>
    </row>
    <row r="851" spans="1:13" x14ac:dyDescent="0.25">
      <c r="A851" s="3">
        <v>41667</v>
      </c>
      <c r="B851" s="2">
        <v>35.675998999999997</v>
      </c>
      <c r="C851" s="2">
        <v>16.166644999999999</v>
      </c>
      <c r="D851" s="2">
        <v>31.443714</v>
      </c>
      <c r="E851" s="2">
        <v>63.125377999999998</v>
      </c>
      <c r="F851" s="2">
        <v>74.708648999999994</v>
      </c>
      <c r="G851" s="1">
        <f t="shared" si="92"/>
        <v>5.1644823723617339E-2</v>
      </c>
      <c r="H851" s="1">
        <f t="shared" si="93"/>
        <v>-7.9927262176861302E-2</v>
      </c>
      <c r="I851" s="1">
        <f t="shared" si="94"/>
        <v>6.6608811846025073E-3</v>
      </c>
      <c r="J851" s="1">
        <f t="shared" si="95"/>
        <v>7.0127228216669835E-3</v>
      </c>
      <c r="K851" s="1">
        <f t="shared" si="96"/>
        <v>1.292601573091301E-2</v>
      </c>
      <c r="L851" s="6">
        <f t="shared" si="97"/>
        <v>-1.1458558692221342E-2</v>
      </c>
      <c r="M851" s="6">
        <f t="shared" si="98"/>
        <v>1.1836845223755608E-2</v>
      </c>
    </row>
    <row r="852" spans="1:13" x14ac:dyDescent="0.25">
      <c r="A852" s="3">
        <v>41668</v>
      </c>
      <c r="B852" s="2">
        <v>35.046000999999997</v>
      </c>
      <c r="C852" s="2">
        <v>15.983117</v>
      </c>
      <c r="D852" s="2">
        <v>31.781824</v>
      </c>
      <c r="E852" s="2">
        <v>62.643501000000001</v>
      </c>
      <c r="F852" s="2">
        <v>73.213973999999993</v>
      </c>
      <c r="G852" s="1">
        <f t="shared" si="92"/>
        <v>-1.7658874808242908E-2</v>
      </c>
      <c r="H852" s="1">
        <f t="shared" si="93"/>
        <v>-1.1352262637052912E-2</v>
      </c>
      <c r="I852" s="1">
        <f t="shared" si="94"/>
        <v>1.0752864626615066E-2</v>
      </c>
      <c r="J852" s="1">
        <f t="shared" si="95"/>
        <v>-7.6336493383056814E-3</v>
      </c>
      <c r="K852" s="1">
        <f t="shared" si="96"/>
        <v>-2.0006719703899334E-2</v>
      </c>
      <c r="L852" s="6">
        <f t="shared" si="97"/>
        <v>-4.5572550101366065E-3</v>
      </c>
      <c r="M852" s="6">
        <f t="shared" si="98"/>
        <v>4.935541541670873E-3</v>
      </c>
    </row>
    <row r="853" spans="1:13" x14ac:dyDescent="0.25">
      <c r="A853" s="3">
        <v>41669</v>
      </c>
      <c r="B853" s="2">
        <v>36.568001000000002</v>
      </c>
      <c r="C853" s="2">
        <v>15.952156</v>
      </c>
      <c r="D853" s="2">
        <v>31.955207999999999</v>
      </c>
      <c r="E853" s="2">
        <v>63.193024000000001</v>
      </c>
      <c r="F853" s="2">
        <v>75.298400999999998</v>
      </c>
      <c r="G853" s="1">
        <f t="shared" si="92"/>
        <v>4.3428635409786365E-2</v>
      </c>
      <c r="H853" s="1">
        <f t="shared" si="93"/>
        <v>-1.9371065105761032E-3</v>
      </c>
      <c r="I853" s="1">
        <f t="shared" si="94"/>
        <v>5.4554452255477504E-3</v>
      </c>
      <c r="J853" s="1">
        <f t="shared" si="95"/>
        <v>8.7722268268499715E-3</v>
      </c>
      <c r="K853" s="1">
        <f t="shared" si="96"/>
        <v>2.847034365324852E-2</v>
      </c>
      <c r="L853" s="6">
        <f t="shared" si="97"/>
        <v>9.3060734647421369E-3</v>
      </c>
      <c r="M853" s="6">
        <f t="shared" si="98"/>
        <v>0</v>
      </c>
    </row>
    <row r="854" spans="1:13" x14ac:dyDescent="0.25">
      <c r="A854" s="3">
        <v>41670</v>
      </c>
      <c r="B854" s="2">
        <v>36.282001000000001</v>
      </c>
      <c r="C854" s="2">
        <v>15.978329</v>
      </c>
      <c r="D854" s="2">
        <v>32.804802000000002</v>
      </c>
      <c r="E854" s="2">
        <v>63.133839000000002</v>
      </c>
      <c r="F854" s="2">
        <v>75.872039999999998</v>
      </c>
      <c r="G854" s="1">
        <f t="shared" si="92"/>
        <v>-7.8210455091598519E-3</v>
      </c>
      <c r="H854" s="1">
        <f t="shared" si="93"/>
        <v>1.6407186589699752E-3</v>
      </c>
      <c r="I854" s="1">
        <f t="shared" si="94"/>
        <v>2.6587027692011933E-2</v>
      </c>
      <c r="J854" s="1">
        <f t="shared" si="95"/>
        <v>-9.3657489788745441E-4</v>
      </c>
      <c r="K854" s="1">
        <f t="shared" si="96"/>
        <v>7.6182095819006257E-3</v>
      </c>
      <c r="L854" s="6">
        <f t="shared" si="97"/>
        <v>6.9805869458464953E-3</v>
      </c>
      <c r="M854" s="6">
        <f t="shared" si="98"/>
        <v>0</v>
      </c>
    </row>
    <row r="855" spans="1:13" x14ac:dyDescent="0.25">
      <c r="A855" s="3">
        <v>41673</v>
      </c>
      <c r="B855" s="2">
        <v>35.422001000000002</v>
      </c>
      <c r="C855" s="2">
        <v>16.008011</v>
      </c>
      <c r="D855" s="2">
        <v>31.625782000000001</v>
      </c>
      <c r="E855" s="2">
        <v>61.426144000000001</v>
      </c>
      <c r="F855" s="2">
        <v>74.668243000000004</v>
      </c>
      <c r="G855" s="1">
        <f t="shared" si="92"/>
        <v>-2.3703213061484707E-2</v>
      </c>
      <c r="H855" s="1">
        <f t="shared" si="93"/>
        <v>1.8576410587114456E-3</v>
      </c>
      <c r="I855" s="1">
        <f t="shared" si="94"/>
        <v>-3.5940469934858998E-2</v>
      </c>
      <c r="J855" s="1">
        <f t="shared" si="95"/>
        <v>-2.7048806583740315E-2</v>
      </c>
      <c r="K855" s="1">
        <f t="shared" si="96"/>
        <v>-1.5866147793047292E-2</v>
      </c>
      <c r="L855" s="6">
        <f t="shared" si="97"/>
        <v>-2.120371326338439E-2</v>
      </c>
      <c r="M855" s="6">
        <f t="shared" si="98"/>
        <v>2.1581999794918656E-2</v>
      </c>
    </row>
    <row r="856" spans="1:13" x14ac:dyDescent="0.25">
      <c r="A856" s="3">
        <v>41674</v>
      </c>
      <c r="B856" s="2">
        <v>35.745998</v>
      </c>
      <c r="C856" s="2">
        <v>16.239737999999999</v>
      </c>
      <c r="D856" s="2">
        <v>31.513076999999999</v>
      </c>
      <c r="E856" s="2">
        <v>61.485320999999999</v>
      </c>
      <c r="F856" s="2">
        <v>74.732864000000006</v>
      </c>
      <c r="G856" s="1">
        <f t="shared" si="92"/>
        <v>9.1467729335787951E-3</v>
      </c>
      <c r="H856" s="1">
        <f t="shared" si="93"/>
        <v>1.4475689703111749E-2</v>
      </c>
      <c r="I856" s="1">
        <f t="shared" si="94"/>
        <v>-3.5637063456644968E-3</v>
      </c>
      <c r="J856" s="1">
        <f t="shared" si="95"/>
        <v>9.6338458100175828E-4</v>
      </c>
      <c r="K856" s="1">
        <f t="shared" si="96"/>
        <v>8.6544155056667016E-4</v>
      </c>
      <c r="L856" s="6">
        <f t="shared" si="97"/>
        <v>4.4428935313787351E-3</v>
      </c>
      <c r="M856" s="6">
        <f t="shared" si="98"/>
        <v>0</v>
      </c>
    </row>
    <row r="857" spans="1:13" x14ac:dyDescent="0.25">
      <c r="A857" s="3">
        <v>41675</v>
      </c>
      <c r="B857" s="2">
        <v>34.883999000000003</v>
      </c>
      <c r="C857" s="2">
        <v>16.361028999999998</v>
      </c>
      <c r="D857" s="2">
        <v>31.053595000000001</v>
      </c>
      <c r="E857" s="2">
        <v>61.603672000000003</v>
      </c>
      <c r="F857" s="2">
        <v>74.296570000000003</v>
      </c>
      <c r="G857" s="1">
        <f t="shared" si="92"/>
        <v>-2.4114559621471354E-2</v>
      </c>
      <c r="H857" s="1">
        <f t="shared" si="93"/>
        <v>7.4687781293023559E-3</v>
      </c>
      <c r="I857" s="1">
        <f t="shared" si="94"/>
        <v>-1.4580677094781835E-2</v>
      </c>
      <c r="J857" s="1">
        <f t="shared" si="95"/>
        <v>1.9248659367006038E-3</v>
      </c>
      <c r="K857" s="1">
        <f t="shared" si="96"/>
        <v>-5.838047368290411E-3</v>
      </c>
      <c r="L857" s="6">
        <f t="shared" si="97"/>
        <v>-4.7565080304949898E-3</v>
      </c>
      <c r="M857" s="6">
        <f t="shared" si="98"/>
        <v>5.1347945620292563E-3</v>
      </c>
    </row>
    <row r="858" spans="1:13" x14ac:dyDescent="0.25">
      <c r="A858" s="3">
        <v>41676</v>
      </c>
      <c r="B858" s="2">
        <v>35.675998999999997</v>
      </c>
      <c r="C858" s="2">
        <v>16.456394</v>
      </c>
      <c r="D858" s="2">
        <v>31.365680999999999</v>
      </c>
      <c r="E858" s="2">
        <v>61.561413000000002</v>
      </c>
      <c r="F858" s="2">
        <v>75.807404000000005</v>
      </c>
      <c r="G858" s="1">
        <f t="shared" si="92"/>
        <v>2.2703819020290394E-2</v>
      </c>
      <c r="H858" s="1">
        <f t="shared" si="93"/>
        <v>5.8287898640116964E-3</v>
      </c>
      <c r="I858" s="1">
        <f t="shared" si="94"/>
        <v>1.0049915315762936E-2</v>
      </c>
      <c r="J858" s="1">
        <f t="shared" si="95"/>
        <v>-6.8598183562829096E-4</v>
      </c>
      <c r="K858" s="1">
        <f t="shared" si="96"/>
        <v>2.0335178326536418E-2</v>
      </c>
      <c r="L858" s="6">
        <f t="shared" si="97"/>
        <v>7.3047481214725202E-3</v>
      </c>
      <c r="M858" s="6">
        <f t="shared" si="98"/>
        <v>0</v>
      </c>
    </row>
    <row r="859" spans="1:13" x14ac:dyDescent="0.25">
      <c r="A859" s="3">
        <v>41677</v>
      </c>
      <c r="B859" s="2">
        <v>37.305999999999997</v>
      </c>
      <c r="C859" s="2">
        <v>16.686624999999999</v>
      </c>
      <c r="D859" s="2">
        <v>31.695132999999998</v>
      </c>
      <c r="E859" s="2">
        <v>62.347641000000003</v>
      </c>
      <c r="F859" s="2">
        <v>76.647659000000004</v>
      </c>
      <c r="G859" s="1">
        <f t="shared" si="92"/>
        <v>4.5689007895756584E-2</v>
      </c>
      <c r="H859" s="1">
        <f t="shared" si="93"/>
        <v>1.3990367513077251E-2</v>
      </c>
      <c r="I859" s="1">
        <f t="shared" si="94"/>
        <v>1.050358192446077E-2</v>
      </c>
      <c r="J859" s="1">
        <f t="shared" si="95"/>
        <v>1.2771441747121637E-2</v>
      </c>
      <c r="K859" s="1">
        <f t="shared" si="96"/>
        <v>1.1084075639893998E-2</v>
      </c>
      <c r="L859" s="6">
        <f t="shared" si="97"/>
        <v>1.6700908760075586E-2</v>
      </c>
      <c r="M859" s="6">
        <f t="shared" si="98"/>
        <v>0</v>
      </c>
    </row>
    <row r="860" spans="1:13" x14ac:dyDescent="0.25">
      <c r="A860" s="3">
        <v>41680</v>
      </c>
      <c r="B860" s="2">
        <v>39.311999999999998</v>
      </c>
      <c r="C860" s="2">
        <v>16.985558000000001</v>
      </c>
      <c r="D860" s="2">
        <v>31.903203999999999</v>
      </c>
      <c r="E860" s="2">
        <v>62.356082999999998</v>
      </c>
      <c r="F860" s="2">
        <v>76.348716999999994</v>
      </c>
      <c r="G860" s="1">
        <f t="shared" si="92"/>
        <v>5.377151128504809E-2</v>
      </c>
      <c r="H860" s="1">
        <f t="shared" si="93"/>
        <v>1.7914527353494192E-2</v>
      </c>
      <c r="I860" s="1">
        <f t="shared" si="94"/>
        <v>6.5647618516067041E-3</v>
      </c>
      <c r="J860" s="1">
        <f t="shared" si="95"/>
        <v>1.3540207559725737E-4</v>
      </c>
      <c r="K860" s="1">
        <f t="shared" si="96"/>
        <v>-3.9002104421742567E-3</v>
      </c>
      <c r="L860" s="6">
        <f t="shared" si="97"/>
        <v>1.3900044293636078E-2</v>
      </c>
      <c r="M860" s="6">
        <f t="shared" si="98"/>
        <v>0</v>
      </c>
    </row>
    <row r="861" spans="1:13" x14ac:dyDescent="0.25">
      <c r="A861" s="3">
        <v>41681</v>
      </c>
      <c r="B861" s="2">
        <v>39.324001000000003</v>
      </c>
      <c r="C861" s="2">
        <v>17.20936</v>
      </c>
      <c r="D861" s="2">
        <v>32.223956999999999</v>
      </c>
      <c r="E861" s="2">
        <v>63.235290999999997</v>
      </c>
      <c r="F861" s="2">
        <v>76.720359999999999</v>
      </c>
      <c r="G861" s="1">
        <f t="shared" si="92"/>
        <v>3.052757427759456E-4</v>
      </c>
      <c r="H861" s="1">
        <f t="shared" si="93"/>
        <v>1.3176016943335034E-2</v>
      </c>
      <c r="I861" s="1">
        <f t="shared" si="94"/>
        <v>1.0053943171350443E-2</v>
      </c>
      <c r="J861" s="1">
        <f t="shared" si="95"/>
        <v>1.4099795203621035E-2</v>
      </c>
      <c r="K861" s="1">
        <f t="shared" si="96"/>
        <v>4.8677045876226455E-3</v>
      </c>
      <c r="L861" s="6">
        <f t="shared" si="97"/>
        <v>1.0869529858998275E-2</v>
      </c>
      <c r="M861" s="6">
        <f t="shared" si="98"/>
        <v>0</v>
      </c>
    </row>
    <row r="862" spans="1:13" x14ac:dyDescent="0.25">
      <c r="A862" s="3">
        <v>41682</v>
      </c>
      <c r="B862" s="2">
        <v>39.063999000000003</v>
      </c>
      <c r="C862" s="2">
        <v>17.208075999999998</v>
      </c>
      <c r="D862" s="2">
        <v>32.484039000000003</v>
      </c>
      <c r="E862" s="2">
        <v>63.370541000000003</v>
      </c>
      <c r="F862" s="2">
        <v>77.697959999999995</v>
      </c>
      <c r="G862" s="1">
        <f t="shared" si="92"/>
        <v>-6.6117890699880499E-3</v>
      </c>
      <c r="H862" s="1">
        <f t="shared" si="93"/>
        <v>-7.4610560764742928E-5</v>
      </c>
      <c r="I862" s="1">
        <f t="shared" si="94"/>
        <v>8.0710758148045958E-3</v>
      </c>
      <c r="J862" s="1">
        <f t="shared" si="95"/>
        <v>2.1388373147521733E-3</v>
      </c>
      <c r="K862" s="1">
        <f t="shared" si="96"/>
        <v>1.2742380249519014E-2</v>
      </c>
      <c r="L862" s="6">
        <f t="shared" si="97"/>
        <v>2.1364549483664226E-3</v>
      </c>
      <c r="M862" s="6">
        <f t="shared" si="98"/>
        <v>0</v>
      </c>
    </row>
    <row r="863" spans="1:13" x14ac:dyDescent="0.25">
      <c r="A863" s="3">
        <v>41683</v>
      </c>
      <c r="B863" s="2">
        <v>39.925998999999997</v>
      </c>
      <c r="C863" s="2">
        <v>17.481328999999999</v>
      </c>
      <c r="D863" s="2">
        <v>32.605412000000001</v>
      </c>
      <c r="E863" s="2">
        <v>63.708714000000001</v>
      </c>
      <c r="F863" s="2">
        <v>77.649474999999995</v>
      </c>
      <c r="G863" s="1">
        <f t="shared" si="92"/>
        <v>2.2066353216934953E-2</v>
      </c>
      <c r="H863" s="1">
        <f t="shared" si="93"/>
        <v>1.587934641850719E-2</v>
      </c>
      <c r="I863" s="1">
        <f t="shared" si="94"/>
        <v>3.7363888154424707E-3</v>
      </c>
      <c r="J863" s="1">
        <f t="shared" si="95"/>
        <v>5.336438582716152E-3</v>
      </c>
      <c r="K863" s="1">
        <f t="shared" si="96"/>
        <v>-6.2401895751185155E-4</v>
      </c>
      <c r="L863" s="6">
        <f t="shared" si="97"/>
        <v>9.9574447324079097E-3</v>
      </c>
      <c r="M863" s="6">
        <f t="shared" si="98"/>
        <v>0</v>
      </c>
    </row>
    <row r="864" spans="1:13" x14ac:dyDescent="0.25">
      <c r="A864" s="3">
        <v>41684</v>
      </c>
      <c r="B864" s="2">
        <v>39.646000000000001</v>
      </c>
      <c r="C864" s="2">
        <v>17.467200999999999</v>
      </c>
      <c r="D864" s="2">
        <v>32.614071000000003</v>
      </c>
      <c r="E864" s="2">
        <v>64.072226999999998</v>
      </c>
      <c r="F864" s="2">
        <v>78.004981999999998</v>
      </c>
      <c r="G864" s="1">
        <f t="shared" si="92"/>
        <v>-7.0129491312164172E-3</v>
      </c>
      <c r="H864" s="1">
        <f t="shared" si="93"/>
        <v>-8.0817654081100088E-4</v>
      </c>
      <c r="I864" s="1">
        <f t="shared" si="94"/>
        <v>2.6556940915223315E-4</v>
      </c>
      <c r="J864" s="1">
        <f t="shared" si="95"/>
        <v>5.7058599550448008E-3</v>
      </c>
      <c r="K864" s="1">
        <f t="shared" si="96"/>
        <v>4.5783567757542443E-3</v>
      </c>
      <c r="L864" s="6">
        <f t="shared" si="97"/>
        <v>6.5250567802990636E-4</v>
      </c>
      <c r="M864" s="6">
        <f t="shared" si="98"/>
        <v>0</v>
      </c>
    </row>
    <row r="865" spans="1:13" x14ac:dyDescent="0.25">
      <c r="A865" s="3">
        <v>41688</v>
      </c>
      <c r="B865" s="2">
        <v>40.740001999999997</v>
      </c>
      <c r="C865" s="2">
        <v>17.531420000000001</v>
      </c>
      <c r="D865" s="2">
        <v>32.683956000000002</v>
      </c>
      <c r="E865" s="2">
        <v>63.683349999999997</v>
      </c>
      <c r="F865" s="2">
        <v>78.013030999999998</v>
      </c>
      <c r="G865" s="1">
        <f t="shared" si="92"/>
        <v>2.75942591938656E-2</v>
      </c>
      <c r="H865" s="1">
        <f t="shared" si="93"/>
        <v>3.6765478338516289E-3</v>
      </c>
      <c r="I865" s="1">
        <f t="shared" si="94"/>
        <v>2.1427867744570062E-3</v>
      </c>
      <c r="J865" s="1">
        <f t="shared" si="95"/>
        <v>-6.0693535749897221E-3</v>
      </c>
      <c r="K865" s="1">
        <f t="shared" si="96"/>
        <v>1.0318571703527013E-4</v>
      </c>
      <c r="L865" s="6">
        <f t="shared" si="97"/>
        <v>3.4054600935656855E-3</v>
      </c>
      <c r="M865" s="6">
        <f t="shared" si="98"/>
        <v>0</v>
      </c>
    </row>
    <row r="866" spans="1:13" x14ac:dyDescent="0.25">
      <c r="A866" s="3">
        <v>41689</v>
      </c>
      <c r="B866" s="2">
        <v>38.728000999999999</v>
      </c>
      <c r="C866" s="2">
        <v>17.254636999999999</v>
      </c>
      <c r="D866" s="2">
        <v>32.762566</v>
      </c>
      <c r="E866" s="2">
        <v>63.277557000000002</v>
      </c>
      <c r="F866" s="2">
        <v>77.730270000000004</v>
      </c>
      <c r="G866" s="1">
        <f t="shared" si="92"/>
        <v>-4.9386374600570715E-2</v>
      </c>
      <c r="H866" s="1">
        <f t="shared" si="93"/>
        <v>-1.5787825515560128E-2</v>
      </c>
      <c r="I866" s="1">
        <f t="shared" si="94"/>
        <v>2.4051556060105117E-3</v>
      </c>
      <c r="J866" s="1">
        <f t="shared" si="95"/>
        <v>-6.3720422999103965E-3</v>
      </c>
      <c r="K866" s="1">
        <f t="shared" si="96"/>
        <v>-3.6245354958711617E-3</v>
      </c>
      <c r="L866" s="6">
        <f t="shared" si="97"/>
        <v>-1.1969768668224577E-2</v>
      </c>
      <c r="M866" s="6">
        <f t="shared" si="98"/>
        <v>1.2348055199758843E-2</v>
      </c>
    </row>
    <row r="867" spans="1:13" x14ac:dyDescent="0.25">
      <c r="A867" s="3">
        <v>41690</v>
      </c>
      <c r="B867" s="2">
        <v>41.993999000000002</v>
      </c>
      <c r="C867" s="2">
        <v>17.054919999999999</v>
      </c>
      <c r="D867" s="2">
        <v>32.972191000000002</v>
      </c>
      <c r="E867" s="2">
        <v>62.153179000000002</v>
      </c>
      <c r="F867" s="2">
        <v>78.303894</v>
      </c>
      <c r="G867" s="1">
        <f t="shared" si="92"/>
        <v>8.4331695818743668E-2</v>
      </c>
      <c r="H867" s="1">
        <f t="shared" si="93"/>
        <v>-1.1574685691736031E-2</v>
      </c>
      <c r="I867" s="1">
        <f t="shared" si="94"/>
        <v>6.3983083620495762E-3</v>
      </c>
      <c r="J867" s="1">
        <f t="shared" si="95"/>
        <v>-1.7768985613651256E-2</v>
      </c>
      <c r="K867" s="1">
        <f t="shared" si="96"/>
        <v>7.3796733241759949E-3</v>
      </c>
      <c r="L867" s="6">
        <f t="shared" si="97"/>
        <v>4.2625686546005842E-3</v>
      </c>
      <c r="M867" s="6">
        <f t="shared" si="98"/>
        <v>0</v>
      </c>
    </row>
    <row r="868" spans="1:13" x14ac:dyDescent="0.25">
      <c r="A868" s="3">
        <v>41691</v>
      </c>
      <c r="B868" s="2">
        <v>41.919998</v>
      </c>
      <c r="C868" s="2">
        <v>16.865466999999999</v>
      </c>
      <c r="D868" s="2">
        <v>33.173076999999999</v>
      </c>
      <c r="E868" s="2">
        <v>61.815047999999997</v>
      </c>
      <c r="F868" s="2">
        <v>78.772484000000006</v>
      </c>
      <c r="G868" s="1">
        <f t="shared" si="92"/>
        <v>-1.7621803534357827E-3</v>
      </c>
      <c r="H868" s="1">
        <f t="shared" si="93"/>
        <v>-1.1108407427299571E-2</v>
      </c>
      <c r="I868" s="1">
        <f t="shared" si="94"/>
        <v>6.0925887515330679E-3</v>
      </c>
      <c r="J868" s="1">
        <f t="shared" si="95"/>
        <v>-5.4402848806817117E-3</v>
      </c>
      <c r="K868" s="1">
        <f t="shared" si="96"/>
        <v>5.984249008101683E-3</v>
      </c>
      <c r="L868" s="6">
        <f t="shared" si="97"/>
        <v>-3.147727274796014E-3</v>
      </c>
      <c r="M868" s="6">
        <f t="shared" si="98"/>
        <v>3.5260138063302805E-3</v>
      </c>
    </row>
    <row r="869" spans="1:13" x14ac:dyDescent="0.25">
      <c r="A869" s="3">
        <v>41694</v>
      </c>
      <c r="B869" s="2">
        <v>43.529998999999997</v>
      </c>
      <c r="C869" s="2">
        <v>16.939319999999999</v>
      </c>
      <c r="D869" s="2">
        <v>32.919781</v>
      </c>
      <c r="E869" s="2">
        <v>62.009475999999999</v>
      </c>
      <c r="F869" s="2">
        <v>78.62706</v>
      </c>
      <c r="G869" s="1">
        <f t="shared" si="92"/>
        <v>3.840651423695185E-2</v>
      </c>
      <c r="H869" s="1">
        <f t="shared" si="93"/>
        <v>4.3789478227906908E-3</v>
      </c>
      <c r="I869" s="1">
        <f t="shared" si="94"/>
        <v>-7.6355895475116453E-3</v>
      </c>
      <c r="J869" s="1">
        <f t="shared" si="95"/>
        <v>3.145318272663955E-3</v>
      </c>
      <c r="K869" s="1">
        <f t="shared" si="96"/>
        <v>-1.8461268785177065E-3</v>
      </c>
      <c r="L869" s="6">
        <f t="shared" si="97"/>
        <v>4.8791533454913905E-3</v>
      </c>
      <c r="M869" s="6">
        <f t="shared" si="98"/>
        <v>0</v>
      </c>
    </row>
    <row r="870" spans="1:13" x14ac:dyDescent="0.25">
      <c r="A870" s="3">
        <v>41695</v>
      </c>
      <c r="B870" s="2">
        <v>49.599997999999999</v>
      </c>
      <c r="C870" s="2">
        <v>16.763041999999999</v>
      </c>
      <c r="D870" s="2">
        <v>32.788769000000002</v>
      </c>
      <c r="E870" s="2">
        <v>62.009475999999999</v>
      </c>
      <c r="F870" s="2">
        <v>77.891852999999998</v>
      </c>
      <c r="G870" s="1">
        <f t="shared" si="92"/>
        <v>0.13944404179747405</v>
      </c>
      <c r="H870" s="1">
        <f t="shared" si="93"/>
        <v>-1.0406438983383004E-2</v>
      </c>
      <c r="I870" s="1">
        <f t="shared" si="94"/>
        <v>-3.9797348591109616E-3</v>
      </c>
      <c r="J870" s="1">
        <f t="shared" si="95"/>
        <v>0</v>
      </c>
      <c r="K870" s="1">
        <f t="shared" si="96"/>
        <v>-9.3505594638793044E-3</v>
      </c>
      <c r="L870" s="6">
        <f t="shared" si="97"/>
        <v>1.3976920959226639E-2</v>
      </c>
      <c r="M870" s="6">
        <f t="shared" si="98"/>
        <v>0</v>
      </c>
    </row>
    <row r="871" spans="1:13" x14ac:dyDescent="0.25">
      <c r="A871" s="3">
        <v>41696</v>
      </c>
      <c r="B871" s="2">
        <v>50.599997999999999</v>
      </c>
      <c r="C871" s="2">
        <v>16.611809000000001</v>
      </c>
      <c r="D871" s="2">
        <v>32.727626999999998</v>
      </c>
      <c r="E871" s="2">
        <v>63.218387999999997</v>
      </c>
      <c r="F871" s="2">
        <v>78.530097999999995</v>
      </c>
      <c r="G871" s="1">
        <f t="shared" si="92"/>
        <v>2.0161291135535997E-2</v>
      </c>
      <c r="H871" s="1">
        <f t="shared" si="93"/>
        <v>-9.0218111963209502E-3</v>
      </c>
      <c r="I871" s="1">
        <f t="shared" si="94"/>
        <v>-1.8647238632228946E-3</v>
      </c>
      <c r="J871" s="1">
        <f t="shared" si="95"/>
        <v>1.9495600962665671E-2</v>
      </c>
      <c r="K871" s="1">
        <f t="shared" si="96"/>
        <v>8.1939891711140245E-3</v>
      </c>
      <c r="L871" s="6">
        <f t="shared" si="97"/>
        <v>5.3832265600230796E-3</v>
      </c>
      <c r="M871" s="6">
        <f t="shared" si="98"/>
        <v>0</v>
      </c>
    </row>
    <row r="872" spans="1:13" x14ac:dyDescent="0.25">
      <c r="A872" s="3">
        <v>41697</v>
      </c>
      <c r="B872" s="2">
        <v>50.507998999999998</v>
      </c>
      <c r="C872" s="2">
        <v>16.943172000000001</v>
      </c>
      <c r="D872" s="2">
        <v>33.068268000000003</v>
      </c>
      <c r="E872" s="2">
        <v>63.032393999999996</v>
      </c>
      <c r="F872" s="2">
        <v>78.126152000000005</v>
      </c>
      <c r="G872" s="1">
        <f t="shared" si="92"/>
        <v>-1.8181621272000958E-3</v>
      </c>
      <c r="H872" s="1">
        <f t="shared" si="93"/>
        <v>1.9947436188316292E-2</v>
      </c>
      <c r="I872" s="1">
        <f t="shared" si="94"/>
        <v>1.0408362329477949E-2</v>
      </c>
      <c r="J872" s="1">
        <f t="shared" si="95"/>
        <v>-2.9420870396126286E-3</v>
      </c>
      <c r="K872" s="1">
        <f t="shared" si="96"/>
        <v>-5.1438366981280126E-3</v>
      </c>
      <c r="L872" s="6">
        <f t="shared" si="97"/>
        <v>7.4841370897008631E-3</v>
      </c>
      <c r="M872" s="6">
        <f t="shared" si="98"/>
        <v>0</v>
      </c>
    </row>
    <row r="873" spans="1:13" x14ac:dyDescent="0.25">
      <c r="A873" s="3">
        <v>41698</v>
      </c>
      <c r="B873" s="2">
        <v>48.962001999999998</v>
      </c>
      <c r="C873" s="2">
        <v>16.897257</v>
      </c>
      <c r="D873" s="2">
        <v>33.461308000000002</v>
      </c>
      <c r="E873" s="2">
        <v>63.150756999999999</v>
      </c>
      <c r="F873" s="2">
        <v>78.344299000000007</v>
      </c>
      <c r="G873" s="1">
        <f t="shared" si="92"/>
        <v>-3.0608953643164516E-2</v>
      </c>
      <c r="H873" s="1">
        <f t="shared" si="93"/>
        <v>-2.7099412081752483E-3</v>
      </c>
      <c r="I873" s="1">
        <f t="shared" si="94"/>
        <v>1.1885714728089081E-2</v>
      </c>
      <c r="J873" s="1">
        <f t="shared" si="95"/>
        <v>1.8778122246159157E-3</v>
      </c>
      <c r="K873" s="1">
        <f t="shared" si="96"/>
        <v>2.792240426739534E-3</v>
      </c>
      <c r="L873" s="6">
        <f t="shared" si="97"/>
        <v>-6.5577374865633258E-4</v>
      </c>
      <c r="M873" s="6">
        <f t="shared" si="98"/>
        <v>1.0340602801905991E-3</v>
      </c>
    </row>
    <row r="874" spans="1:13" x14ac:dyDescent="0.25">
      <c r="A874" s="3">
        <v>41701</v>
      </c>
      <c r="B874" s="2">
        <v>50.112000000000002</v>
      </c>
      <c r="C874" s="2">
        <v>16.946062000000001</v>
      </c>
      <c r="D874" s="2">
        <v>32.998386000000004</v>
      </c>
      <c r="E874" s="2">
        <v>62.660423000000002</v>
      </c>
      <c r="F874" s="2">
        <v>77.811058000000003</v>
      </c>
      <c r="G874" s="1">
        <f t="shared" si="92"/>
        <v>2.3487560823187037E-2</v>
      </c>
      <c r="H874" s="1">
        <f t="shared" si="93"/>
        <v>2.8883386220617258E-3</v>
      </c>
      <c r="I874" s="1">
        <f t="shared" si="94"/>
        <v>-1.3834545858159464E-2</v>
      </c>
      <c r="J874" s="1">
        <f t="shared" si="95"/>
        <v>-7.7644991650693829E-3</v>
      </c>
      <c r="K874" s="1">
        <f t="shared" si="96"/>
        <v>-6.8063791087084047E-3</v>
      </c>
      <c r="L874" s="6">
        <f t="shared" si="97"/>
        <v>-2.5487732073451812E-3</v>
      </c>
      <c r="M874" s="6">
        <f t="shared" si="98"/>
        <v>2.9270597388794477E-3</v>
      </c>
    </row>
    <row r="875" spans="1:13" x14ac:dyDescent="0.25">
      <c r="A875" s="3">
        <v>41702</v>
      </c>
      <c r="B875" s="2">
        <v>50.967998999999999</v>
      </c>
      <c r="C875" s="2">
        <v>17.057805999999999</v>
      </c>
      <c r="D875" s="2">
        <v>33.548656000000001</v>
      </c>
      <c r="E875" s="2">
        <v>63.514271000000001</v>
      </c>
      <c r="F875" s="2">
        <v>78.384681999999998</v>
      </c>
      <c r="G875" s="1">
        <f t="shared" si="92"/>
        <v>1.7081716954022941E-2</v>
      </c>
      <c r="H875" s="1">
        <f t="shared" si="93"/>
        <v>6.5940983810868214E-3</v>
      </c>
      <c r="I875" s="1">
        <f t="shared" si="94"/>
        <v>1.6675664076418739E-2</v>
      </c>
      <c r="J875" s="1">
        <f t="shared" si="95"/>
        <v>1.3626591700474089E-2</v>
      </c>
      <c r="K875" s="1">
        <f t="shared" si="96"/>
        <v>7.3720113148956212E-3</v>
      </c>
      <c r="L875" s="6">
        <f t="shared" si="97"/>
        <v>1.3017203541658695E-2</v>
      </c>
      <c r="M875" s="6">
        <f t="shared" si="98"/>
        <v>0</v>
      </c>
    </row>
    <row r="876" spans="1:13" x14ac:dyDescent="0.25">
      <c r="A876" s="3">
        <v>41703</v>
      </c>
      <c r="B876" s="2">
        <v>50.532001000000001</v>
      </c>
      <c r="C876" s="2">
        <v>17.093767</v>
      </c>
      <c r="D876" s="2">
        <v>33.286617</v>
      </c>
      <c r="E876" s="2">
        <v>63.235290999999997</v>
      </c>
      <c r="F876" s="2">
        <v>77.859558000000007</v>
      </c>
      <c r="G876" s="1">
        <f t="shared" si="92"/>
        <v>-8.5543479939245159E-3</v>
      </c>
      <c r="H876" s="1">
        <f t="shared" si="93"/>
        <v>2.1081843702526193E-3</v>
      </c>
      <c r="I876" s="1">
        <f t="shared" si="94"/>
        <v>-7.8107152787283418E-3</v>
      </c>
      <c r="J876" s="1">
        <f t="shared" si="95"/>
        <v>-4.3923986784010216E-3</v>
      </c>
      <c r="K876" s="1">
        <f t="shared" si="96"/>
        <v>-6.699319134827797E-3</v>
      </c>
      <c r="L876" s="6">
        <f t="shared" si="97"/>
        <v>-4.1306910403129914E-3</v>
      </c>
      <c r="M876" s="6">
        <f t="shared" si="98"/>
        <v>4.5089775718472579E-3</v>
      </c>
    </row>
    <row r="877" spans="1:13" x14ac:dyDescent="0.25">
      <c r="A877" s="3">
        <v>41704</v>
      </c>
      <c r="B877" s="2">
        <v>50.588000999999998</v>
      </c>
      <c r="C877" s="2">
        <v>17.042068</v>
      </c>
      <c r="D877" s="2">
        <v>33.321556000000001</v>
      </c>
      <c r="E877" s="2">
        <v>63.302920999999998</v>
      </c>
      <c r="F877" s="2">
        <v>78.853263999999996</v>
      </c>
      <c r="G877" s="1">
        <f t="shared" si="92"/>
        <v>1.1082086379281542E-3</v>
      </c>
      <c r="H877" s="1">
        <f t="shared" si="93"/>
        <v>-3.0244357490072371E-3</v>
      </c>
      <c r="I877" s="1">
        <f t="shared" si="94"/>
        <v>1.0496410614513341E-3</v>
      </c>
      <c r="J877" s="1">
        <f t="shared" si="95"/>
        <v>1.0694977271472617E-3</v>
      </c>
      <c r="K877" s="1">
        <f t="shared" si="96"/>
        <v>1.2762800425863974E-2</v>
      </c>
      <c r="L877" s="6">
        <f t="shared" si="97"/>
        <v>-6.8105230689694506E-5</v>
      </c>
      <c r="M877" s="6">
        <f t="shared" si="98"/>
        <v>4.4639176222396101E-4</v>
      </c>
    </row>
    <row r="878" spans="1:13" x14ac:dyDescent="0.25">
      <c r="A878" s="3">
        <v>41705</v>
      </c>
      <c r="B878" s="2">
        <v>49.242001000000002</v>
      </c>
      <c r="C878" s="2">
        <v>17.032114</v>
      </c>
      <c r="D878" s="2">
        <v>33.103209999999997</v>
      </c>
      <c r="E878" s="2">
        <v>63.456051000000002</v>
      </c>
      <c r="F878" s="2">
        <v>78.408912999999998</v>
      </c>
      <c r="G878" s="1">
        <f t="shared" si="92"/>
        <v>-2.6607099972185022E-2</v>
      </c>
      <c r="H878" s="1">
        <f t="shared" si="93"/>
        <v>-5.8408404426035787E-4</v>
      </c>
      <c r="I878" s="1">
        <f t="shared" si="94"/>
        <v>-6.5526951982676218E-3</v>
      </c>
      <c r="J878" s="1">
        <f t="shared" si="95"/>
        <v>2.4190036981075469E-3</v>
      </c>
      <c r="K878" s="1">
        <f t="shared" si="96"/>
        <v>-5.6351630542522679E-3</v>
      </c>
      <c r="L878" s="6">
        <f t="shared" si="97"/>
        <v>-4.8069847998547539E-3</v>
      </c>
      <c r="M878" s="6">
        <f t="shared" si="98"/>
        <v>5.1852713313890204E-3</v>
      </c>
    </row>
    <row r="879" spans="1:13" x14ac:dyDescent="0.25">
      <c r="A879" s="3">
        <v>41708</v>
      </c>
      <c r="B879" s="2">
        <v>47.768002000000003</v>
      </c>
      <c r="C879" s="2">
        <v>17.047529000000001</v>
      </c>
      <c r="D879" s="2">
        <v>33.033324999999998</v>
      </c>
      <c r="E879" s="2">
        <v>63.328445000000002</v>
      </c>
      <c r="F879" s="2">
        <v>78.166565000000006</v>
      </c>
      <c r="G879" s="1">
        <f t="shared" si="92"/>
        <v>-2.993377543694864E-2</v>
      </c>
      <c r="H879" s="1">
        <f t="shared" si="93"/>
        <v>9.050550037417171E-4</v>
      </c>
      <c r="I879" s="1">
        <f t="shared" si="94"/>
        <v>-2.1111245706987303E-3</v>
      </c>
      <c r="J879" s="1">
        <f t="shared" si="95"/>
        <v>-2.0109350958508188E-3</v>
      </c>
      <c r="K879" s="1">
        <f t="shared" si="96"/>
        <v>-3.0908220854941604E-3</v>
      </c>
      <c r="L879" s="6">
        <f t="shared" si="97"/>
        <v>-4.8424134534633019E-3</v>
      </c>
      <c r="M879" s="6">
        <f t="shared" si="98"/>
        <v>5.2206999849975684E-3</v>
      </c>
    </row>
    <row r="880" spans="1:13" x14ac:dyDescent="0.25">
      <c r="A880" s="3">
        <v>41709</v>
      </c>
      <c r="B880" s="2">
        <v>46.881999999999998</v>
      </c>
      <c r="C880" s="2">
        <v>17.213535</v>
      </c>
      <c r="D880" s="2">
        <v>33.208008</v>
      </c>
      <c r="E880" s="2">
        <v>63.745350000000002</v>
      </c>
      <c r="F880" s="2">
        <v>78.239258000000007</v>
      </c>
      <c r="G880" s="1">
        <f t="shared" si="92"/>
        <v>-1.8548023005023451E-2</v>
      </c>
      <c r="H880" s="1">
        <f t="shared" si="93"/>
        <v>9.737833559338771E-3</v>
      </c>
      <c r="I880" s="1">
        <f t="shared" si="94"/>
        <v>5.2880840787297156E-3</v>
      </c>
      <c r="J880" s="1">
        <f t="shared" si="95"/>
        <v>6.5832186468497422E-3</v>
      </c>
      <c r="K880" s="1">
        <f t="shared" si="96"/>
        <v>9.2997562320928928E-4</v>
      </c>
      <c r="L880" s="6">
        <f t="shared" si="97"/>
        <v>3.8277657990810846E-3</v>
      </c>
      <c r="M880" s="6">
        <f t="shared" si="98"/>
        <v>0</v>
      </c>
    </row>
    <row r="881" spans="1:13" x14ac:dyDescent="0.25">
      <c r="A881" s="3">
        <v>41710</v>
      </c>
      <c r="B881" s="2">
        <v>48.298000000000002</v>
      </c>
      <c r="C881" s="2">
        <v>17.230229999999999</v>
      </c>
      <c r="D881" s="2">
        <v>33.426369000000001</v>
      </c>
      <c r="E881" s="2">
        <v>64.264365999999995</v>
      </c>
      <c r="F881" s="2">
        <v>78.223099000000005</v>
      </c>
      <c r="G881" s="1">
        <f t="shared" si="92"/>
        <v>3.0203489612218082E-2</v>
      </c>
      <c r="H881" s="1">
        <f t="shared" si="93"/>
        <v>9.698763211622996E-4</v>
      </c>
      <c r="I881" s="1">
        <f t="shared" si="94"/>
        <v>6.5755524992647807E-3</v>
      </c>
      <c r="J881" s="1">
        <f t="shared" si="95"/>
        <v>8.1420213395957397E-3</v>
      </c>
      <c r="K881" s="1">
        <f t="shared" si="96"/>
        <v>-2.0653314478014106E-4</v>
      </c>
      <c r="L881" s="6">
        <f t="shared" si="97"/>
        <v>8.5435358978402133E-3</v>
      </c>
      <c r="M881" s="6">
        <f t="shared" si="98"/>
        <v>0</v>
      </c>
    </row>
    <row r="882" spans="1:13" x14ac:dyDescent="0.25">
      <c r="A882" s="3">
        <v>41711</v>
      </c>
      <c r="B882" s="2">
        <v>47.557999000000002</v>
      </c>
      <c r="C882" s="2">
        <v>17.03886</v>
      </c>
      <c r="D882" s="2">
        <v>33.094459999999998</v>
      </c>
      <c r="E882" s="2">
        <v>63.753864</v>
      </c>
      <c r="F882" s="2">
        <v>77.245498999999995</v>
      </c>
      <c r="G882" s="1">
        <f t="shared" si="92"/>
        <v>-1.5321566110397922E-2</v>
      </c>
      <c r="H882" s="1">
        <f t="shared" si="93"/>
        <v>-1.1106642221258789E-2</v>
      </c>
      <c r="I882" s="1">
        <f t="shared" si="94"/>
        <v>-9.9295559143741663E-3</v>
      </c>
      <c r="J882" s="1">
        <f t="shared" si="95"/>
        <v>-7.9437802280659664E-3</v>
      </c>
      <c r="K882" s="1">
        <f t="shared" si="96"/>
        <v>-1.2497587189686854E-2</v>
      </c>
      <c r="L882" s="6">
        <f t="shared" si="97"/>
        <v>-1.036013006397319E-2</v>
      </c>
      <c r="M882" s="6">
        <f t="shared" si="98"/>
        <v>1.0738416595507456E-2</v>
      </c>
    </row>
    <row r="883" spans="1:13" x14ac:dyDescent="0.25">
      <c r="A883" s="3">
        <v>41712</v>
      </c>
      <c r="B883" s="2">
        <v>46.194000000000003</v>
      </c>
      <c r="C883" s="2">
        <v>16.847494000000001</v>
      </c>
      <c r="D883" s="2">
        <v>32.928516000000002</v>
      </c>
      <c r="E883" s="2">
        <v>63.200812999999997</v>
      </c>
      <c r="F883" s="2">
        <v>77.067772000000005</v>
      </c>
      <c r="G883" s="1">
        <f t="shared" si="92"/>
        <v>-2.8680748321644023E-2</v>
      </c>
      <c r="H883" s="1">
        <f t="shared" si="93"/>
        <v>-1.1231150440815796E-2</v>
      </c>
      <c r="I883" s="1">
        <f t="shared" si="94"/>
        <v>-5.014253140857905E-3</v>
      </c>
      <c r="J883" s="1">
        <f t="shared" si="95"/>
        <v>-8.6747840099543616E-3</v>
      </c>
      <c r="K883" s="1">
        <f t="shared" si="96"/>
        <v>-2.3008071965460175E-3</v>
      </c>
      <c r="L883" s="6">
        <f t="shared" si="97"/>
        <v>-1.0896106923549831E-2</v>
      </c>
      <c r="M883" s="6">
        <f t="shared" si="98"/>
        <v>1.1274393455084098E-2</v>
      </c>
    </row>
    <row r="884" spans="1:13" x14ac:dyDescent="0.25">
      <c r="A884" s="3">
        <v>41715</v>
      </c>
      <c r="B884" s="2">
        <v>46.796000999999997</v>
      </c>
      <c r="C884" s="2">
        <v>16.913315000000001</v>
      </c>
      <c r="D884" s="2">
        <v>33.234211000000002</v>
      </c>
      <c r="E884" s="2">
        <v>63.541161000000002</v>
      </c>
      <c r="F884" s="2">
        <v>77.293982999999997</v>
      </c>
      <c r="G884" s="1">
        <f t="shared" si="92"/>
        <v>1.303201714508373E-2</v>
      </c>
      <c r="H884" s="1">
        <f t="shared" si="93"/>
        <v>3.906871846934612E-3</v>
      </c>
      <c r="I884" s="1">
        <f t="shared" si="94"/>
        <v>9.2835948027538695E-3</v>
      </c>
      <c r="J884" s="1">
        <f t="shared" si="95"/>
        <v>5.3851838899605653E-3</v>
      </c>
      <c r="K884" s="1">
        <f t="shared" si="96"/>
        <v>2.935221742234706E-3</v>
      </c>
      <c r="L884" s="6">
        <f t="shared" si="97"/>
        <v>7.1099271806598831E-3</v>
      </c>
      <c r="M884" s="6">
        <f t="shared" si="98"/>
        <v>0</v>
      </c>
    </row>
    <row r="885" spans="1:13" x14ac:dyDescent="0.25">
      <c r="A885" s="3">
        <v>41716</v>
      </c>
      <c r="B885" s="2">
        <v>48.007998999999998</v>
      </c>
      <c r="C885" s="2">
        <v>17.062943000000001</v>
      </c>
      <c r="D885" s="2">
        <v>34.544369000000003</v>
      </c>
      <c r="E885" s="2">
        <v>63.617725</v>
      </c>
      <c r="F885" s="2">
        <v>77.891852999999998</v>
      </c>
      <c r="G885" s="1">
        <f t="shared" si="92"/>
        <v>2.5899606250542773E-2</v>
      </c>
      <c r="H885" s="1">
        <f t="shared" si="93"/>
        <v>8.8467577172186562E-3</v>
      </c>
      <c r="I885" s="1">
        <f t="shared" si="94"/>
        <v>3.9421967923354728E-2</v>
      </c>
      <c r="J885" s="1">
        <f t="shared" si="95"/>
        <v>1.2049512283855979E-3</v>
      </c>
      <c r="K885" s="1">
        <f t="shared" si="96"/>
        <v>7.7350134744640364E-3</v>
      </c>
      <c r="L885" s="6">
        <f t="shared" si="97"/>
        <v>1.7756913857818652E-2</v>
      </c>
      <c r="M885" s="6">
        <f t="shared" si="98"/>
        <v>0</v>
      </c>
    </row>
    <row r="886" spans="1:13" x14ac:dyDescent="0.25">
      <c r="A886" s="3">
        <v>41717</v>
      </c>
      <c r="B886" s="2">
        <v>47.167999000000002</v>
      </c>
      <c r="C886" s="2">
        <v>17.058451000000002</v>
      </c>
      <c r="D886" s="2">
        <v>34.299804999999999</v>
      </c>
      <c r="E886" s="2">
        <v>63.285896000000001</v>
      </c>
      <c r="F886" s="2">
        <v>77.592934</v>
      </c>
      <c r="G886" s="1">
        <f t="shared" si="92"/>
        <v>-1.7497084183825229E-2</v>
      </c>
      <c r="H886" s="1">
        <f t="shared" si="93"/>
        <v>-2.6326056413594756E-4</v>
      </c>
      <c r="I886" s="1">
        <f t="shared" si="94"/>
        <v>-7.0797066809934472E-3</v>
      </c>
      <c r="J886" s="1">
        <f t="shared" si="95"/>
        <v>-5.2159834385778758E-3</v>
      </c>
      <c r="K886" s="1">
        <f t="shared" si="96"/>
        <v>-3.8376157259989441E-3</v>
      </c>
      <c r="L886" s="6">
        <f t="shared" si="97"/>
        <v>-5.9772010613146883E-3</v>
      </c>
      <c r="M886" s="6">
        <f t="shared" si="98"/>
        <v>6.3554875928489548E-3</v>
      </c>
    </row>
    <row r="887" spans="1:13" x14ac:dyDescent="0.25">
      <c r="A887" s="3">
        <v>41718</v>
      </c>
      <c r="B887" s="2">
        <v>46.981997999999997</v>
      </c>
      <c r="C887" s="2">
        <v>16.976251999999999</v>
      </c>
      <c r="D887" s="2">
        <v>35.225650999999999</v>
      </c>
      <c r="E887" s="2">
        <v>64.136741999999998</v>
      </c>
      <c r="F887" s="2">
        <v>77.730270000000004</v>
      </c>
      <c r="G887" s="1">
        <f t="shared" si="92"/>
        <v>-3.9433727091116033E-3</v>
      </c>
      <c r="H887" s="1">
        <f t="shared" si="93"/>
        <v>-4.8186672986898493E-3</v>
      </c>
      <c r="I887" s="1">
        <f t="shared" si="94"/>
        <v>2.6992748209501372E-2</v>
      </c>
      <c r="J887" s="1">
        <f t="shared" si="95"/>
        <v>1.3444480583793883E-2</v>
      </c>
      <c r="K887" s="1">
        <f t="shared" si="96"/>
        <v>1.7699549806946546E-3</v>
      </c>
      <c r="L887" s="6">
        <f t="shared" si="97"/>
        <v>1.0107476855941273E-2</v>
      </c>
      <c r="M887" s="6">
        <f t="shared" si="98"/>
        <v>0</v>
      </c>
    </row>
    <row r="888" spans="1:13" x14ac:dyDescent="0.25">
      <c r="A888" s="3">
        <v>41719</v>
      </c>
      <c r="B888" s="2">
        <v>45.777999999999999</v>
      </c>
      <c r="C888" s="2">
        <v>17.110137999999999</v>
      </c>
      <c r="D888" s="2">
        <v>35.077164000000003</v>
      </c>
      <c r="E888" s="2">
        <v>64.749352000000002</v>
      </c>
      <c r="F888" s="2">
        <v>78.683609000000004</v>
      </c>
      <c r="G888" s="1">
        <f t="shared" si="92"/>
        <v>-2.5626794330883884E-2</v>
      </c>
      <c r="H888" s="1">
        <f t="shared" si="93"/>
        <v>7.8866642648802721E-3</v>
      </c>
      <c r="I888" s="1">
        <f t="shared" si="94"/>
        <v>-4.2153088952138207E-3</v>
      </c>
      <c r="J888" s="1">
        <f t="shared" si="95"/>
        <v>9.551623311330637E-3</v>
      </c>
      <c r="K888" s="1">
        <f t="shared" si="96"/>
        <v>1.2264707172636946E-2</v>
      </c>
      <c r="L888" s="6">
        <f t="shared" si="97"/>
        <v>4.9160887860614328E-4</v>
      </c>
      <c r="M888" s="6">
        <f t="shared" si="98"/>
        <v>0</v>
      </c>
    </row>
    <row r="889" spans="1:13" x14ac:dyDescent="0.25">
      <c r="A889" s="3">
        <v>41722</v>
      </c>
      <c r="B889" s="2">
        <v>44.033999999999999</v>
      </c>
      <c r="C889" s="2">
        <v>17.313071999999998</v>
      </c>
      <c r="D889" s="2">
        <v>35.374125999999997</v>
      </c>
      <c r="E889" s="2">
        <v>65.310897999999995</v>
      </c>
      <c r="F889" s="2">
        <v>78.247321999999997</v>
      </c>
      <c r="G889" s="1">
        <f t="shared" si="92"/>
        <v>-3.8096902442221192E-2</v>
      </c>
      <c r="H889" s="1">
        <f t="shared" si="93"/>
        <v>1.1860453726322939E-2</v>
      </c>
      <c r="I889" s="1">
        <f t="shared" si="94"/>
        <v>8.4659637820205802E-3</v>
      </c>
      <c r="J889" s="1">
        <f t="shared" si="95"/>
        <v>8.6726118896138793E-3</v>
      </c>
      <c r="K889" s="1">
        <f t="shared" si="96"/>
        <v>-5.5448270045671544E-3</v>
      </c>
      <c r="L889" s="6">
        <f t="shared" si="97"/>
        <v>3.4475749881545921E-3</v>
      </c>
      <c r="M889" s="6">
        <f t="shared" si="98"/>
        <v>0</v>
      </c>
    </row>
    <row r="890" spans="1:13" x14ac:dyDescent="0.25">
      <c r="A890" s="3">
        <v>41723</v>
      </c>
      <c r="B890" s="2">
        <v>44.088000999999998</v>
      </c>
      <c r="C890" s="2">
        <v>17.499307999999999</v>
      </c>
      <c r="D890" s="2">
        <v>35.234375</v>
      </c>
      <c r="E890" s="2">
        <v>65.404526000000004</v>
      </c>
      <c r="F890" s="2">
        <v>79.653114000000002</v>
      </c>
      <c r="G890" s="1">
        <f t="shared" si="92"/>
        <v>1.2263478221374857E-3</v>
      </c>
      <c r="H890" s="1">
        <f t="shared" si="93"/>
        <v>1.0756958672614614E-2</v>
      </c>
      <c r="I890" s="1">
        <f t="shared" si="94"/>
        <v>-3.9506559116117002E-3</v>
      </c>
      <c r="J890" s="1">
        <f t="shared" si="95"/>
        <v>1.4335739190114438E-3</v>
      </c>
      <c r="K890" s="1">
        <f t="shared" si="96"/>
        <v>1.7966007833469355E-2</v>
      </c>
      <c r="L890" s="6">
        <f t="shared" si="97"/>
        <v>2.4126409977707178E-3</v>
      </c>
      <c r="M890" s="6">
        <f t="shared" si="98"/>
        <v>0</v>
      </c>
    </row>
    <row r="891" spans="1:13" x14ac:dyDescent="0.25">
      <c r="A891" s="3">
        <v>41724</v>
      </c>
      <c r="B891" s="2">
        <v>42.591999000000001</v>
      </c>
      <c r="C891" s="2">
        <v>17.332014000000001</v>
      </c>
      <c r="D891" s="2">
        <v>34.753990000000002</v>
      </c>
      <c r="E891" s="2">
        <v>64.859961999999996</v>
      </c>
      <c r="F891" s="2">
        <v>79.014876999999998</v>
      </c>
      <c r="G891" s="1">
        <f t="shared" si="92"/>
        <v>-3.3932180322714056E-2</v>
      </c>
      <c r="H891" s="1">
        <f t="shared" si="93"/>
        <v>-9.5600351739622003E-3</v>
      </c>
      <c r="I891" s="1">
        <f t="shared" si="94"/>
        <v>-1.3633986696230505E-2</v>
      </c>
      <c r="J891" s="1">
        <f t="shared" si="95"/>
        <v>-8.3260904604676167E-3</v>
      </c>
      <c r="K891" s="1">
        <f t="shared" si="96"/>
        <v>-8.0127061950145961E-3</v>
      </c>
      <c r="L891" s="6">
        <f t="shared" si="97"/>
        <v>-1.3541305104618687E-2</v>
      </c>
      <c r="M891" s="6">
        <f t="shared" si="98"/>
        <v>1.3919591636152953E-2</v>
      </c>
    </row>
    <row r="892" spans="1:13" x14ac:dyDescent="0.25">
      <c r="A892" s="3">
        <v>41725</v>
      </c>
      <c r="B892" s="2">
        <v>41.464001000000003</v>
      </c>
      <c r="C892" s="2">
        <v>17.257528000000001</v>
      </c>
      <c r="D892" s="2">
        <v>34.378422</v>
      </c>
      <c r="E892" s="2">
        <v>64.783394000000001</v>
      </c>
      <c r="F892" s="2">
        <v>79.540015999999994</v>
      </c>
      <c r="G892" s="1">
        <f t="shared" si="92"/>
        <v>-2.6483800396407742E-2</v>
      </c>
      <c r="H892" s="1">
        <f t="shared" si="93"/>
        <v>-4.2975963439678688E-3</v>
      </c>
      <c r="I892" s="1">
        <f t="shared" si="94"/>
        <v>-1.0806471429611442E-2</v>
      </c>
      <c r="J892" s="1">
        <f t="shared" si="95"/>
        <v>-1.1805125633591596E-3</v>
      </c>
      <c r="K892" s="1">
        <f t="shared" si="96"/>
        <v>6.6460775481558265E-3</v>
      </c>
      <c r="L892" s="6">
        <f t="shared" si="97"/>
        <v>-8.1489764375535789E-3</v>
      </c>
      <c r="M892" s="6">
        <f t="shared" si="98"/>
        <v>8.5272629690878454E-3</v>
      </c>
    </row>
    <row r="893" spans="1:13" x14ac:dyDescent="0.25">
      <c r="A893" s="3">
        <v>41726</v>
      </c>
      <c r="B893" s="2">
        <v>42.473998999999999</v>
      </c>
      <c r="C893" s="2">
        <v>17.238264000000001</v>
      </c>
      <c r="D893" s="2">
        <v>35.199444</v>
      </c>
      <c r="E893" s="2">
        <v>64.672782999999995</v>
      </c>
      <c r="F893" s="2">
        <v>80.299460999999994</v>
      </c>
      <c r="G893" s="1">
        <f t="shared" si="92"/>
        <v>2.4358430822920329E-2</v>
      </c>
      <c r="H893" s="1">
        <f t="shared" si="93"/>
        <v>-1.1162664780263176E-3</v>
      </c>
      <c r="I893" s="1">
        <f t="shared" si="94"/>
        <v>2.3881898942307522E-2</v>
      </c>
      <c r="J893" s="1">
        <f t="shared" si="95"/>
        <v>-1.7073974234818046E-3</v>
      </c>
      <c r="K893" s="1">
        <f t="shared" si="96"/>
        <v>9.5479613682754039E-3</v>
      </c>
      <c r="L893" s="6">
        <f t="shared" si="97"/>
        <v>9.3515665679545952E-3</v>
      </c>
      <c r="M893" s="6">
        <f t="shared" si="98"/>
        <v>0</v>
      </c>
    </row>
    <row r="894" spans="1:13" x14ac:dyDescent="0.25">
      <c r="A894" s="3">
        <v>41729</v>
      </c>
      <c r="B894" s="2">
        <v>41.689999</v>
      </c>
      <c r="C894" s="2">
        <v>17.234411000000001</v>
      </c>
      <c r="D894" s="2">
        <v>35.802132</v>
      </c>
      <c r="E894" s="2">
        <v>65.030135999999999</v>
      </c>
      <c r="F894" s="2">
        <v>80.283317999999994</v>
      </c>
      <c r="G894" s="1">
        <f t="shared" si="92"/>
        <v>-1.8458351425774566E-2</v>
      </c>
      <c r="H894" s="1">
        <f t="shared" si="93"/>
        <v>-2.2351438636736276E-4</v>
      </c>
      <c r="I894" s="1">
        <f t="shared" si="94"/>
        <v>1.7122088632991028E-2</v>
      </c>
      <c r="J894" s="1">
        <f t="shared" si="95"/>
        <v>5.5255546989527726E-3</v>
      </c>
      <c r="K894" s="1">
        <f t="shared" si="96"/>
        <v>-2.0103497332313314E-4</v>
      </c>
      <c r="L894" s="6">
        <f t="shared" si="97"/>
        <v>4.2363767743187437E-3</v>
      </c>
      <c r="M894" s="6">
        <f t="shared" si="98"/>
        <v>0</v>
      </c>
    </row>
    <row r="895" spans="1:13" x14ac:dyDescent="0.25">
      <c r="A895" s="3">
        <v>41730</v>
      </c>
      <c r="B895" s="2">
        <v>43.394001000000003</v>
      </c>
      <c r="C895" s="2">
        <v>17.392064999999999</v>
      </c>
      <c r="D895" s="2">
        <v>36.177703999999999</v>
      </c>
      <c r="E895" s="2">
        <v>65.319434999999999</v>
      </c>
      <c r="F895" s="2">
        <v>80.638785999999996</v>
      </c>
      <c r="G895" s="1">
        <f t="shared" si="92"/>
        <v>4.0873160011349441E-2</v>
      </c>
      <c r="H895" s="1">
        <f t="shared" si="93"/>
        <v>9.1476291240819574E-3</v>
      </c>
      <c r="I895" s="1">
        <f t="shared" si="94"/>
        <v>1.0490213264394477E-2</v>
      </c>
      <c r="J895" s="1">
        <f t="shared" si="95"/>
        <v>4.4486912959862401E-3</v>
      </c>
      <c r="K895" s="1">
        <f t="shared" si="96"/>
        <v>4.4276695190899051E-3</v>
      </c>
      <c r="L895" s="6">
        <f t="shared" si="97"/>
        <v>1.2241042163413304E-2</v>
      </c>
      <c r="M895" s="6">
        <f t="shared" si="98"/>
        <v>0</v>
      </c>
    </row>
    <row r="896" spans="1:13" x14ac:dyDescent="0.25">
      <c r="A896" s="3">
        <v>41731</v>
      </c>
      <c r="B896" s="2">
        <v>46.057999000000002</v>
      </c>
      <c r="C896" s="2">
        <v>17.420960999999998</v>
      </c>
      <c r="D896" s="2">
        <v>36.116557999999998</v>
      </c>
      <c r="E896" s="2">
        <v>65.668282000000005</v>
      </c>
      <c r="F896" s="2">
        <v>82.917113999999998</v>
      </c>
      <c r="G896" s="1">
        <f t="shared" si="92"/>
        <v>6.1390928206873641E-2</v>
      </c>
      <c r="H896" s="1">
        <f t="shared" si="93"/>
        <v>1.661447332447219E-3</v>
      </c>
      <c r="I896" s="1">
        <f t="shared" si="94"/>
        <v>-1.6901570094111085E-3</v>
      </c>
      <c r="J896" s="1">
        <f t="shared" si="95"/>
        <v>5.3406310082138031E-3</v>
      </c>
      <c r="K896" s="1">
        <f t="shared" si="96"/>
        <v>2.8253500740946125E-2</v>
      </c>
      <c r="L896" s="6">
        <f t="shared" si="97"/>
        <v>9.5018474536154446E-3</v>
      </c>
      <c r="M896" s="6">
        <f t="shared" si="98"/>
        <v>0</v>
      </c>
    </row>
    <row r="897" spans="1:13" x14ac:dyDescent="0.25">
      <c r="A897" s="3">
        <v>41732</v>
      </c>
      <c r="B897" s="2">
        <v>45.080002</v>
      </c>
      <c r="C897" s="2">
        <v>17.300228000000001</v>
      </c>
      <c r="D897" s="2">
        <v>35.819583999999999</v>
      </c>
      <c r="E897" s="2">
        <v>65.906502000000003</v>
      </c>
      <c r="F897" s="2">
        <v>82.852492999999996</v>
      </c>
      <c r="G897" s="1">
        <f t="shared" si="92"/>
        <v>-2.1234031465413916E-2</v>
      </c>
      <c r="H897" s="1">
        <f t="shared" si="93"/>
        <v>-6.9303295036363677E-3</v>
      </c>
      <c r="I897" s="1">
        <f t="shared" si="94"/>
        <v>-8.222655104619836E-3</v>
      </c>
      <c r="J897" s="1">
        <f t="shared" si="95"/>
        <v>3.6276265001116137E-3</v>
      </c>
      <c r="K897" s="1">
        <f t="shared" si="96"/>
        <v>-7.7934453917438695E-4</v>
      </c>
      <c r="L897" s="6">
        <f t="shared" si="97"/>
        <v>-6.0037945164008498E-3</v>
      </c>
      <c r="M897" s="6">
        <f t="shared" si="98"/>
        <v>6.3820810479351163E-3</v>
      </c>
    </row>
    <row r="898" spans="1:13" x14ac:dyDescent="0.25">
      <c r="A898" s="3">
        <v>41733</v>
      </c>
      <c r="B898" s="2">
        <v>42.445999</v>
      </c>
      <c r="C898" s="2">
        <v>17.076430999999999</v>
      </c>
      <c r="D898" s="2">
        <v>34.823860000000003</v>
      </c>
      <c r="E898" s="2">
        <v>65.778892999999997</v>
      </c>
      <c r="F898" s="2">
        <v>82.545508999999996</v>
      </c>
      <c r="G898" s="1">
        <f t="shared" si="92"/>
        <v>-5.8429522696117009E-2</v>
      </c>
      <c r="H898" s="1">
        <f t="shared" si="93"/>
        <v>-1.2936072287602296E-2</v>
      </c>
      <c r="I898" s="1">
        <f t="shared" si="94"/>
        <v>-2.779831278889211E-2</v>
      </c>
      <c r="J898" s="1">
        <f t="shared" si="95"/>
        <v>-1.9362126061553964E-3</v>
      </c>
      <c r="K898" s="1">
        <f t="shared" si="96"/>
        <v>-3.7051872416198339E-3</v>
      </c>
      <c r="L898" s="6">
        <f t="shared" si="97"/>
        <v>-1.9901275728667907E-2</v>
      </c>
      <c r="M898" s="6">
        <f t="shared" si="98"/>
        <v>2.0279562260202173E-2</v>
      </c>
    </row>
    <row r="899" spans="1:13" x14ac:dyDescent="0.25">
      <c r="A899" s="3">
        <v>41736</v>
      </c>
      <c r="B899" s="2">
        <v>41.504002</v>
      </c>
      <c r="C899" s="2">
        <v>16.808319000000001</v>
      </c>
      <c r="D899" s="2">
        <v>34.762732999999997</v>
      </c>
      <c r="E899" s="2">
        <v>65.778892999999997</v>
      </c>
      <c r="F899" s="2">
        <v>81.689094999999995</v>
      </c>
      <c r="G899" s="1">
        <f t="shared" si="92"/>
        <v>-2.2192833769797748E-2</v>
      </c>
      <c r="H899" s="1">
        <f t="shared" si="93"/>
        <v>-1.5700704673007992E-2</v>
      </c>
      <c r="I899" s="1">
        <f t="shared" si="94"/>
        <v>-1.7553194849739828E-3</v>
      </c>
      <c r="J899" s="1">
        <f t="shared" si="95"/>
        <v>0</v>
      </c>
      <c r="K899" s="1">
        <f t="shared" si="96"/>
        <v>-1.0375052627030312E-2</v>
      </c>
      <c r="L899" s="6">
        <f t="shared" si="97"/>
        <v>-7.7462772678936059E-3</v>
      </c>
      <c r="M899" s="6">
        <f t="shared" si="98"/>
        <v>8.1245637994278724E-3</v>
      </c>
    </row>
    <row r="900" spans="1:13" x14ac:dyDescent="0.25">
      <c r="A900" s="3">
        <v>41737</v>
      </c>
      <c r="B900" s="2">
        <v>43.091999000000001</v>
      </c>
      <c r="C900" s="2">
        <v>16.807354</v>
      </c>
      <c r="D900" s="2">
        <v>34.780200999999998</v>
      </c>
      <c r="E900" s="2">
        <v>66.519126999999997</v>
      </c>
      <c r="F900" s="2">
        <v>82.723243999999994</v>
      </c>
      <c r="G900" s="1">
        <f t="shared" si="92"/>
        <v>3.826129827191127E-2</v>
      </c>
      <c r="H900" s="1">
        <f t="shared" si="93"/>
        <v>-5.7412046975069408E-5</v>
      </c>
      <c r="I900" s="1">
        <f t="shared" si="94"/>
        <v>5.0249213719766317E-4</v>
      </c>
      <c r="J900" s="1">
        <f t="shared" si="95"/>
        <v>1.1253366638444451E-2</v>
      </c>
      <c r="K900" s="1">
        <f t="shared" si="96"/>
        <v>1.2659572247678774E-2</v>
      </c>
      <c r="L900" s="6">
        <f t="shared" si="97"/>
        <v>8.4452679800216656E-3</v>
      </c>
      <c r="M900" s="6">
        <f t="shared" si="98"/>
        <v>0</v>
      </c>
    </row>
    <row r="901" spans="1:13" x14ac:dyDescent="0.25">
      <c r="A901" s="3">
        <v>41738</v>
      </c>
      <c r="B901" s="2">
        <v>43.386001999999998</v>
      </c>
      <c r="C901" s="2">
        <v>17.028269000000002</v>
      </c>
      <c r="D901" s="2">
        <v>35.347935</v>
      </c>
      <c r="E901" s="2">
        <v>66.340430999999995</v>
      </c>
      <c r="F901" s="2">
        <v>83.207993000000002</v>
      </c>
      <c r="G901" s="1">
        <f t="shared" ref="G901:G964" si="99">B901/B900-1</f>
        <v>6.8226818625889418E-3</v>
      </c>
      <c r="H901" s="1">
        <f t="shared" ref="H901:H964" si="100">C901/C900-1</f>
        <v>1.3143948773852276E-2</v>
      </c>
      <c r="I901" s="1">
        <f t="shared" ref="I901:I964" si="101">D901/D900-1</f>
        <v>1.6323482431858327E-2</v>
      </c>
      <c r="J901" s="1">
        <f t="shared" ref="J901:J964" si="102">E901/E900-1</f>
        <v>-2.6863852257110743E-3</v>
      </c>
      <c r="K901" s="1">
        <f t="shared" ref="K901:K964" si="103">F901/F900-1</f>
        <v>5.8598886668419503E-3</v>
      </c>
      <c r="L901" s="6">
        <f t="shared" ref="L901:L964" si="104">SUMPRODUCT(P$7:T$7,G901:K901)</f>
        <v>8.5281643758455036E-3</v>
      </c>
      <c r="M901" s="6">
        <f t="shared" ref="M901:M964" si="105">MAX(P$10-L901,0)</f>
        <v>0</v>
      </c>
    </row>
    <row r="902" spans="1:13" x14ac:dyDescent="0.25">
      <c r="A902" s="3">
        <v>41739</v>
      </c>
      <c r="B902" s="2">
        <v>40.838000999999998</v>
      </c>
      <c r="C902" s="2">
        <v>16.808636</v>
      </c>
      <c r="D902" s="2">
        <v>34.378422</v>
      </c>
      <c r="E902" s="2">
        <v>65.421538999999996</v>
      </c>
      <c r="F902" s="2">
        <v>82.618201999999997</v>
      </c>
      <c r="G902" s="1">
        <f t="shared" si="99"/>
        <v>-5.8728642477820392E-2</v>
      </c>
      <c r="H902" s="1">
        <f t="shared" si="100"/>
        <v>-1.2898140145660264E-2</v>
      </c>
      <c r="I902" s="1">
        <f t="shared" si="101"/>
        <v>-2.7427712538228843E-2</v>
      </c>
      <c r="J902" s="1">
        <f t="shared" si="102"/>
        <v>-1.3851161141838264E-2</v>
      </c>
      <c r="K902" s="1">
        <f t="shared" si="103"/>
        <v>-7.0881531777843287E-3</v>
      </c>
      <c r="L902" s="6">
        <f t="shared" si="104"/>
        <v>-2.3382798799936065E-2</v>
      </c>
      <c r="M902" s="6">
        <f t="shared" si="105"/>
        <v>2.3761085331470332E-2</v>
      </c>
    </row>
    <row r="903" spans="1:13" x14ac:dyDescent="0.25">
      <c r="A903" s="3">
        <v>41740</v>
      </c>
      <c r="B903" s="2">
        <v>40.756000999999998</v>
      </c>
      <c r="C903" s="2">
        <v>16.684373999999998</v>
      </c>
      <c r="D903" s="2">
        <v>34.247410000000002</v>
      </c>
      <c r="E903" s="2">
        <v>65.089684000000005</v>
      </c>
      <c r="F903" s="2">
        <v>81.963768000000002</v>
      </c>
      <c r="G903" s="1">
        <f t="shared" si="99"/>
        <v>-2.0079337379907969E-3</v>
      </c>
      <c r="H903" s="1">
        <f t="shared" si="100"/>
        <v>-7.3927473948511846E-3</v>
      </c>
      <c r="I903" s="1">
        <f t="shared" si="101"/>
        <v>-3.8108788122968029E-3</v>
      </c>
      <c r="J903" s="1">
        <f t="shared" si="102"/>
        <v>-5.072564862773854E-3</v>
      </c>
      <c r="K903" s="1">
        <f t="shared" si="103"/>
        <v>-7.9211842446049729E-3</v>
      </c>
      <c r="L903" s="6">
        <f t="shared" si="104"/>
        <v>-4.949478614888563E-3</v>
      </c>
      <c r="M903" s="6">
        <f t="shared" si="105"/>
        <v>5.3277651464228295E-3</v>
      </c>
    </row>
    <row r="904" spans="1:13" x14ac:dyDescent="0.25">
      <c r="A904" s="3">
        <v>41743</v>
      </c>
      <c r="B904" s="2">
        <v>39.618000000000002</v>
      </c>
      <c r="C904" s="2">
        <v>16.750841000000001</v>
      </c>
      <c r="D904" s="2">
        <v>34.221190999999997</v>
      </c>
      <c r="E904" s="2">
        <v>65.838431999999997</v>
      </c>
      <c r="F904" s="2">
        <v>83.038337999999996</v>
      </c>
      <c r="G904" s="1">
        <f t="shared" si="99"/>
        <v>-2.7922292964905893E-2</v>
      </c>
      <c r="H904" s="1">
        <f t="shared" si="100"/>
        <v>3.9837874648460669E-3</v>
      </c>
      <c r="I904" s="1">
        <f t="shared" si="101"/>
        <v>-7.6557614137839902E-4</v>
      </c>
      <c r="J904" s="1">
        <f t="shared" si="102"/>
        <v>1.1503328238618993E-2</v>
      </c>
      <c r="K904" s="1">
        <f t="shared" si="103"/>
        <v>1.3110305031364566E-2</v>
      </c>
      <c r="L904" s="6">
        <f t="shared" si="104"/>
        <v>7.0872220398332259E-4</v>
      </c>
      <c r="M904" s="6">
        <f t="shared" si="105"/>
        <v>0</v>
      </c>
    </row>
    <row r="905" spans="1:13" x14ac:dyDescent="0.25">
      <c r="A905" s="3">
        <v>41744</v>
      </c>
      <c r="B905" s="2">
        <v>38.782001000000001</v>
      </c>
      <c r="C905" s="2">
        <v>16.631395000000001</v>
      </c>
      <c r="D905" s="2">
        <v>34.719051</v>
      </c>
      <c r="E905" s="2">
        <v>65.413016999999996</v>
      </c>
      <c r="F905" s="2">
        <v>82.812079999999995</v>
      </c>
      <c r="G905" s="1">
        <f t="shared" si="99"/>
        <v>-2.1101494270281185E-2</v>
      </c>
      <c r="H905" s="1">
        <f t="shared" si="100"/>
        <v>-7.1307464502826656E-3</v>
      </c>
      <c r="I905" s="1">
        <f t="shared" si="101"/>
        <v>1.4548295528346911E-2</v>
      </c>
      <c r="J905" s="1">
        <f t="shared" si="102"/>
        <v>-6.461499569127005E-3</v>
      </c>
      <c r="K905" s="1">
        <f t="shared" si="103"/>
        <v>-2.7247414320841212E-3</v>
      </c>
      <c r="L905" s="6">
        <f t="shared" si="104"/>
        <v>-2.364032901150719E-3</v>
      </c>
      <c r="M905" s="6">
        <f t="shared" si="105"/>
        <v>2.7423194326849855E-3</v>
      </c>
    </row>
    <row r="906" spans="1:13" x14ac:dyDescent="0.25">
      <c r="A906" s="3">
        <v>41745</v>
      </c>
      <c r="B906" s="2">
        <v>39.821998999999998</v>
      </c>
      <c r="C906" s="2">
        <v>16.665108</v>
      </c>
      <c r="D906" s="2">
        <v>35.286788999999999</v>
      </c>
      <c r="E906" s="2">
        <v>65.702301000000006</v>
      </c>
      <c r="F906" s="2">
        <v>83.649185000000003</v>
      </c>
      <c r="G906" s="1">
        <f t="shared" si="99"/>
        <v>2.6816512123755576E-2</v>
      </c>
      <c r="H906" s="1">
        <f t="shared" si="100"/>
        <v>2.0270698880038296E-3</v>
      </c>
      <c r="I906" s="1">
        <f t="shared" si="101"/>
        <v>1.6352347879554641E-2</v>
      </c>
      <c r="J906" s="1">
        <f t="shared" si="102"/>
        <v>4.4224225279199114E-3</v>
      </c>
      <c r="K906" s="1">
        <f t="shared" si="103"/>
        <v>1.0108489003053833E-2</v>
      </c>
      <c r="L906" s="6">
        <f t="shared" si="104"/>
        <v>1.0161312631039303E-2</v>
      </c>
      <c r="M906" s="6">
        <f t="shared" si="105"/>
        <v>0</v>
      </c>
    </row>
    <row r="907" spans="1:13" x14ac:dyDescent="0.25">
      <c r="A907" s="3">
        <v>41746</v>
      </c>
      <c r="B907" s="2">
        <v>39.624001</v>
      </c>
      <c r="C907" s="2">
        <v>16.855518</v>
      </c>
      <c r="D907" s="2">
        <v>34.946151999999998</v>
      </c>
      <c r="E907" s="2">
        <v>66.076683000000003</v>
      </c>
      <c r="F907" s="2">
        <v>83.567893999999995</v>
      </c>
      <c r="G907" s="1">
        <f t="shared" si="99"/>
        <v>-4.972075861887304E-3</v>
      </c>
      <c r="H907" s="1">
        <f t="shared" si="100"/>
        <v>1.1425668528520783E-2</v>
      </c>
      <c r="I907" s="1">
        <f t="shared" si="101"/>
        <v>-9.6533861440325497E-3</v>
      </c>
      <c r="J907" s="1">
        <f t="shared" si="102"/>
        <v>5.6981565988076799E-3</v>
      </c>
      <c r="K907" s="1">
        <f t="shared" si="103"/>
        <v>-9.7180863148882413E-4</v>
      </c>
      <c r="L907" s="6">
        <f t="shared" si="104"/>
        <v>1.3949878915630268E-3</v>
      </c>
      <c r="M907" s="6">
        <f t="shared" si="105"/>
        <v>0</v>
      </c>
    </row>
    <row r="908" spans="1:13" x14ac:dyDescent="0.25">
      <c r="A908" s="3">
        <v>41750</v>
      </c>
      <c r="B908" s="2">
        <v>40.875999</v>
      </c>
      <c r="C908" s="2">
        <v>17.055557</v>
      </c>
      <c r="D908" s="2">
        <v>34.885005999999997</v>
      </c>
      <c r="E908" s="2">
        <v>66.025620000000004</v>
      </c>
      <c r="F908" s="2">
        <v>83.413489999999996</v>
      </c>
      <c r="G908" s="1">
        <f t="shared" si="99"/>
        <v>3.1596960640092764E-2</v>
      </c>
      <c r="H908" s="1">
        <f t="shared" si="100"/>
        <v>1.1867864280409535E-2</v>
      </c>
      <c r="I908" s="1">
        <f t="shared" si="101"/>
        <v>-1.7497205414777062E-3</v>
      </c>
      <c r="J908" s="1">
        <f t="shared" si="102"/>
        <v>-7.727839486131316E-4</v>
      </c>
      <c r="K908" s="1">
        <f t="shared" si="103"/>
        <v>-1.8476473751989353E-3</v>
      </c>
      <c r="L908" s="6">
        <f t="shared" si="104"/>
        <v>6.6368554605558544E-3</v>
      </c>
      <c r="M908" s="6">
        <f t="shared" si="105"/>
        <v>0</v>
      </c>
    </row>
    <row r="909" spans="1:13" x14ac:dyDescent="0.25">
      <c r="A909" s="3">
        <v>41751</v>
      </c>
      <c r="B909" s="2">
        <v>43.728000999999999</v>
      </c>
      <c r="C909" s="2">
        <v>17.072578</v>
      </c>
      <c r="D909" s="2">
        <v>34.92868</v>
      </c>
      <c r="E909" s="2">
        <v>65.991614999999996</v>
      </c>
      <c r="F909" s="2">
        <v>84.266814999999994</v>
      </c>
      <c r="G909" s="1">
        <f t="shared" si="99"/>
        <v>6.9772043981114695E-2</v>
      </c>
      <c r="H909" s="1">
        <f t="shared" si="100"/>
        <v>9.9797385684907702E-4</v>
      </c>
      <c r="I909" s="1">
        <f t="shared" si="101"/>
        <v>1.2519418801304472E-3</v>
      </c>
      <c r="J909" s="1">
        <f t="shared" si="102"/>
        <v>-5.1502734847486131E-4</v>
      </c>
      <c r="K909" s="1">
        <f t="shared" si="103"/>
        <v>1.0230059909973832E-2</v>
      </c>
      <c r="L909" s="6">
        <f t="shared" si="104"/>
        <v>9.5159471360087289E-3</v>
      </c>
      <c r="M909" s="6">
        <f t="shared" si="105"/>
        <v>0</v>
      </c>
    </row>
    <row r="910" spans="1:13" x14ac:dyDescent="0.25">
      <c r="A910" s="3">
        <v>41752</v>
      </c>
      <c r="B910" s="2">
        <v>41.597999999999999</v>
      </c>
      <c r="C910" s="2">
        <v>16.849412999999998</v>
      </c>
      <c r="D910" s="2">
        <v>34.666656000000003</v>
      </c>
      <c r="E910" s="2">
        <v>66.399994000000007</v>
      </c>
      <c r="F910" s="2">
        <v>84.014876999999998</v>
      </c>
      <c r="G910" s="1">
        <f t="shared" si="99"/>
        <v>-4.8710230316725389E-2</v>
      </c>
      <c r="H910" s="1">
        <f t="shared" si="100"/>
        <v>-1.3071546663895872E-2</v>
      </c>
      <c r="I910" s="1">
        <f t="shared" si="101"/>
        <v>-7.5016862933268147E-3</v>
      </c>
      <c r="J910" s="1">
        <f t="shared" si="102"/>
        <v>6.1883468073937742E-3</v>
      </c>
      <c r="K910" s="1">
        <f t="shared" si="103"/>
        <v>-2.9897653067817442E-3</v>
      </c>
      <c r="L910" s="6">
        <f t="shared" si="104"/>
        <v>-1.0285412913694638E-2</v>
      </c>
      <c r="M910" s="6">
        <f t="shared" si="105"/>
        <v>1.0663699445228905E-2</v>
      </c>
    </row>
    <row r="911" spans="1:13" x14ac:dyDescent="0.25">
      <c r="A911" s="3">
        <v>41753</v>
      </c>
      <c r="B911" s="2">
        <v>41.571998999999998</v>
      </c>
      <c r="C911" s="2">
        <v>18.230758999999999</v>
      </c>
      <c r="D911" s="2">
        <v>34.815131999999998</v>
      </c>
      <c r="E911" s="2">
        <v>66.629722999999998</v>
      </c>
      <c r="F911" s="2">
        <v>85.558952000000005</v>
      </c>
      <c r="G911" s="1">
        <f t="shared" si="99"/>
        <v>-6.2505408913893223E-4</v>
      </c>
      <c r="H911" s="1">
        <f t="shared" si="100"/>
        <v>8.198184708274403E-2</v>
      </c>
      <c r="I911" s="1">
        <f t="shared" si="101"/>
        <v>4.2829628562961464E-3</v>
      </c>
      <c r="J911" s="1">
        <f t="shared" si="102"/>
        <v>3.4597744090156812E-3</v>
      </c>
      <c r="K911" s="1">
        <f t="shared" si="103"/>
        <v>1.8378590258484984E-2</v>
      </c>
      <c r="L911" s="6">
        <f t="shared" si="104"/>
        <v>2.497684536232422E-2</v>
      </c>
      <c r="M911" s="6">
        <f t="shared" si="105"/>
        <v>0</v>
      </c>
    </row>
    <row r="912" spans="1:13" x14ac:dyDescent="0.25">
      <c r="A912" s="3">
        <v>41754</v>
      </c>
      <c r="B912" s="2">
        <v>39.970001000000003</v>
      </c>
      <c r="C912" s="2">
        <v>18.364656</v>
      </c>
      <c r="D912" s="2">
        <v>34.858806999999999</v>
      </c>
      <c r="E912" s="2">
        <v>66.893478000000002</v>
      </c>
      <c r="F912" s="2">
        <v>85.079491000000004</v>
      </c>
      <c r="G912" s="1">
        <f t="shared" si="99"/>
        <v>-3.8535505593560559E-2</v>
      </c>
      <c r="H912" s="1">
        <f t="shared" si="100"/>
        <v>7.3445653030683733E-3</v>
      </c>
      <c r="I912" s="1">
        <f t="shared" si="101"/>
        <v>1.2544832517078497E-3</v>
      </c>
      <c r="J912" s="1">
        <f t="shared" si="102"/>
        <v>3.9585186328929822E-3</v>
      </c>
      <c r="K912" s="1">
        <f t="shared" si="103"/>
        <v>-5.6038671441417387E-3</v>
      </c>
      <c r="L912" s="6">
        <f t="shared" si="104"/>
        <v>-1.3927011800621805E-3</v>
      </c>
      <c r="M912" s="6">
        <f t="shared" si="105"/>
        <v>1.770987711596447E-3</v>
      </c>
    </row>
    <row r="913" spans="1:13" x14ac:dyDescent="0.25">
      <c r="A913" s="3">
        <v>41757</v>
      </c>
      <c r="B913" s="2">
        <v>39.701999999999998</v>
      </c>
      <c r="C913" s="2">
        <v>19.075882</v>
      </c>
      <c r="D913" s="2">
        <v>35.697310999999999</v>
      </c>
      <c r="E913" s="2">
        <v>67.863440999999995</v>
      </c>
      <c r="F913" s="2">
        <v>84.730018999999999</v>
      </c>
      <c r="G913" s="1">
        <f t="shared" si="99"/>
        <v>-6.7050536225907731E-3</v>
      </c>
      <c r="H913" s="1">
        <f t="shared" si="100"/>
        <v>3.8727978351459358E-2</v>
      </c>
      <c r="I913" s="1">
        <f t="shared" si="101"/>
        <v>2.4054294227567885E-2</v>
      </c>
      <c r="J913" s="1">
        <f t="shared" si="102"/>
        <v>1.450011315004418E-2</v>
      </c>
      <c r="K913" s="1">
        <f t="shared" si="103"/>
        <v>-4.1075939206077772E-3</v>
      </c>
      <c r="L913" s="6">
        <f t="shared" si="104"/>
        <v>2.1293664098499799E-2</v>
      </c>
      <c r="M913" s="6">
        <f t="shared" si="105"/>
        <v>0</v>
      </c>
    </row>
    <row r="914" spans="1:13" x14ac:dyDescent="0.25">
      <c r="A914" s="3">
        <v>41758</v>
      </c>
      <c r="B914" s="2">
        <v>41.383999000000003</v>
      </c>
      <c r="C914" s="2">
        <v>19.019366999999999</v>
      </c>
      <c r="D914" s="2">
        <v>35.382874000000001</v>
      </c>
      <c r="E914" s="2">
        <v>67.786873</v>
      </c>
      <c r="F914" s="2">
        <v>85.575218000000007</v>
      </c>
      <c r="G914" s="1">
        <f t="shared" si="99"/>
        <v>4.2365598710392582E-2</v>
      </c>
      <c r="H914" s="1">
        <f t="shared" si="100"/>
        <v>-2.9626415177028687E-3</v>
      </c>
      <c r="I914" s="1">
        <f t="shared" si="101"/>
        <v>-8.8084225727813603E-3</v>
      </c>
      <c r="J914" s="1">
        <f t="shared" si="102"/>
        <v>-1.128265806621731E-3</v>
      </c>
      <c r="K914" s="1">
        <f t="shared" si="103"/>
        <v>9.9752013510112647E-3</v>
      </c>
      <c r="L914" s="6">
        <f t="shared" si="104"/>
        <v>1.7301607007664404E-3</v>
      </c>
      <c r="M914" s="6">
        <f t="shared" si="105"/>
        <v>0</v>
      </c>
    </row>
    <row r="915" spans="1:13" x14ac:dyDescent="0.25">
      <c r="A915" s="3">
        <v>41759</v>
      </c>
      <c r="B915" s="2">
        <v>41.577998999999998</v>
      </c>
      <c r="C915" s="2">
        <v>18.947444999999998</v>
      </c>
      <c r="D915" s="2">
        <v>35.286788999999999</v>
      </c>
      <c r="E915" s="2">
        <v>67.820899999999995</v>
      </c>
      <c r="F915" s="2">
        <v>85.656486999999998</v>
      </c>
      <c r="G915" s="1">
        <f t="shared" si="99"/>
        <v>4.6878021623766308E-3</v>
      </c>
      <c r="H915" s="1">
        <f t="shared" si="100"/>
        <v>-3.7815138642627311E-3</v>
      </c>
      <c r="I915" s="1">
        <f t="shared" si="101"/>
        <v>-2.7155792940958268E-3</v>
      </c>
      <c r="J915" s="1">
        <f t="shared" si="102"/>
        <v>5.0197034461230139E-4</v>
      </c>
      <c r="K915" s="1">
        <f t="shared" si="103"/>
        <v>9.4967914659571662E-4</v>
      </c>
      <c r="L915" s="6">
        <f t="shared" si="104"/>
        <v>-1.0919800486975135E-3</v>
      </c>
      <c r="M915" s="6">
        <f t="shared" si="105"/>
        <v>1.47026658023178E-3</v>
      </c>
    </row>
    <row r="916" spans="1:13" x14ac:dyDescent="0.25">
      <c r="A916" s="3">
        <v>41760</v>
      </c>
      <c r="B916" s="2">
        <v>41.546000999999997</v>
      </c>
      <c r="C916" s="2">
        <v>18.992083000000001</v>
      </c>
      <c r="D916" s="2">
        <v>34.937424</v>
      </c>
      <c r="E916" s="2">
        <v>67.812393</v>
      </c>
      <c r="F916" s="2">
        <v>85.388306</v>
      </c>
      <c r="G916" s="1">
        <f t="shared" si="99"/>
        <v>-7.6958970536322724E-4</v>
      </c>
      <c r="H916" s="1">
        <f t="shared" si="100"/>
        <v>2.3558849227429679E-3</v>
      </c>
      <c r="I916" s="1">
        <f t="shared" si="101"/>
        <v>-9.9007308372546232E-3</v>
      </c>
      <c r="J916" s="1">
        <f t="shared" si="102"/>
        <v>-1.2543331038061822E-4</v>
      </c>
      <c r="K916" s="1">
        <f t="shared" si="103"/>
        <v>-3.1308895495562039E-3</v>
      </c>
      <c r="L916" s="6">
        <f t="shared" si="104"/>
        <v>-2.3937175510849082E-3</v>
      </c>
      <c r="M916" s="6">
        <f t="shared" si="105"/>
        <v>2.7720040826191747E-3</v>
      </c>
    </row>
    <row r="917" spans="1:13" x14ac:dyDescent="0.25">
      <c r="A917" s="3">
        <v>41761</v>
      </c>
      <c r="B917" s="2">
        <v>42.181998999999998</v>
      </c>
      <c r="C917" s="2">
        <v>19.027393</v>
      </c>
      <c r="D917" s="2">
        <v>34.666656000000003</v>
      </c>
      <c r="E917" s="2">
        <v>67.318909000000005</v>
      </c>
      <c r="F917" s="2">
        <v>85.339530999999994</v>
      </c>
      <c r="G917" s="1">
        <f t="shared" si="99"/>
        <v>1.5308284424293994E-2</v>
      </c>
      <c r="H917" s="1">
        <f t="shared" si="100"/>
        <v>1.8591957501448153E-3</v>
      </c>
      <c r="I917" s="1">
        <f t="shared" si="101"/>
        <v>-7.7500848373938114E-3</v>
      </c>
      <c r="J917" s="1">
        <f t="shared" si="102"/>
        <v>-7.2771948926797503E-3</v>
      </c>
      <c r="K917" s="1">
        <f t="shared" si="103"/>
        <v>-5.7121404891213867E-4</v>
      </c>
      <c r="L917" s="6">
        <f t="shared" si="104"/>
        <v>-1.9579572055183621E-3</v>
      </c>
      <c r="M917" s="6">
        <f t="shared" si="105"/>
        <v>2.3362437370526286E-3</v>
      </c>
    </row>
    <row r="918" spans="1:13" x14ac:dyDescent="0.25">
      <c r="A918" s="3">
        <v>41764</v>
      </c>
      <c r="B918" s="2">
        <v>43.321998999999998</v>
      </c>
      <c r="C918" s="2">
        <v>19.296471</v>
      </c>
      <c r="D918" s="2">
        <v>34.439548000000002</v>
      </c>
      <c r="E918" s="2">
        <v>66.893478000000002</v>
      </c>
      <c r="F918" s="2">
        <v>84.941338000000002</v>
      </c>
      <c r="G918" s="1">
        <f t="shared" si="99"/>
        <v>2.702574621937659E-2</v>
      </c>
      <c r="H918" s="1">
        <f t="shared" si="100"/>
        <v>1.414161151766824E-2</v>
      </c>
      <c r="I918" s="1">
        <f t="shared" si="101"/>
        <v>-6.5511943234444203E-3</v>
      </c>
      <c r="J918" s="1">
        <f t="shared" si="102"/>
        <v>-6.3196359881589892E-3</v>
      </c>
      <c r="K918" s="1">
        <f t="shared" si="103"/>
        <v>-4.6659853333386181E-3</v>
      </c>
      <c r="L918" s="6">
        <f t="shared" si="104"/>
        <v>3.6069055275133027E-3</v>
      </c>
      <c r="M918" s="6">
        <f t="shared" si="105"/>
        <v>0</v>
      </c>
    </row>
    <row r="919" spans="1:13" x14ac:dyDescent="0.25">
      <c r="A919" s="3">
        <v>41765</v>
      </c>
      <c r="B919" s="2">
        <v>41.456001000000001</v>
      </c>
      <c r="C919" s="2">
        <v>19.086161000000001</v>
      </c>
      <c r="D919" s="2">
        <v>34.116390000000003</v>
      </c>
      <c r="E919" s="2">
        <v>66.374481000000003</v>
      </c>
      <c r="F919" s="2">
        <v>84.413071000000002</v>
      </c>
      <c r="G919" s="1">
        <f t="shared" si="99"/>
        <v>-4.3072758484667295E-2</v>
      </c>
      <c r="H919" s="1">
        <f t="shared" si="100"/>
        <v>-1.0898884049834745E-2</v>
      </c>
      <c r="I919" s="1">
        <f t="shared" si="101"/>
        <v>-9.3833403388453585E-3</v>
      </c>
      <c r="J919" s="1">
        <f t="shared" si="102"/>
        <v>-7.7585590631121804E-3</v>
      </c>
      <c r="K919" s="1">
        <f t="shared" si="103"/>
        <v>-6.2191980069822295E-3</v>
      </c>
      <c r="L919" s="6">
        <f t="shared" si="104"/>
        <v>-1.367598581031531E-2</v>
      </c>
      <c r="M919" s="6">
        <f t="shared" si="105"/>
        <v>1.4054272341849576E-2</v>
      </c>
    </row>
    <row r="920" spans="1:13" x14ac:dyDescent="0.25">
      <c r="A920" s="3">
        <v>41766</v>
      </c>
      <c r="B920" s="2">
        <v>40.270000000000003</v>
      </c>
      <c r="C920" s="2">
        <v>19.019366999999999</v>
      </c>
      <c r="D920" s="2">
        <v>34.430816999999998</v>
      </c>
      <c r="E920" s="2">
        <v>66.742607000000007</v>
      </c>
      <c r="F920" s="2">
        <v>85.022591000000006</v>
      </c>
      <c r="G920" s="1">
        <f t="shared" si="99"/>
        <v>-2.8608668742554189E-2</v>
      </c>
      <c r="H920" s="1">
        <f t="shared" si="100"/>
        <v>-3.4996037181076467E-3</v>
      </c>
      <c r="I920" s="1">
        <f t="shared" si="101"/>
        <v>9.2163033662118199E-3</v>
      </c>
      <c r="J920" s="1">
        <f t="shared" si="102"/>
        <v>5.5461977924919914E-3</v>
      </c>
      <c r="K920" s="1">
        <f t="shared" si="103"/>
        <v>7.2206826831355819E-3</v>
      </c>
      <c r="L920" s="6">
        <f t="shared" si="104"/>
        <v>-3.0435333986908301E-4</v>
      </c>
      <c r="M920" s="6">
        <f t="shared" si="105"/>
        <v>6.8263987140334951E-4</v>
      </c>
    </row>
    <row r="921" spans="1:13" x14ac:dyDescent="0.25">
      <c r="A921" s="3">
        <v>41767</v>
      </c>
      <c r="B921" s="2">
        <v>35.717998999999999</v>
      </c>
      <c r="C921" s="2">
        <v>18.985465999999999</v>
      </c>
      <c r="D921" s="2">
        <v>34.622967000000003</v>
      </c>
      <c r="E921" s="2">
        <v>67.367569000000003</v>
      </c>
      <c r="F921" s="2">
        <v>85.282668999999999</v>
      </c>
      <c r="G921" s="1">
        <f t="shared" si="99"/>
        <v>-0.11303702508070534</v>
      </c>
      <c r="H921" s="1">
        <f t="shared" si="100"/>
        <v>-1.7824462822553233E-3</v>
      </c>
      <c r="I921" s="1">
        <f t="shared" si="101"/>
        <v>5.5807563323289067E-3</v>
      </c>
      <c r="J921" s="1">
        <f t="shared" si="102"/>
        <v>9.3637636899619459E-3</v>
      </c>
      <c r="K921" s="1">
        <f t="shared" si="103"/>
        <v>3.0589281853337091E-3</v>
      </c>
      <c r="L921" s="6">
        <f t="shared" si="104"/>
        <v>-1.0675515741578443E-2</v>
      </c>
      <c r="M921" s="6">
        <f t="shared" si="105"/>
        <v>1.1053802273112709E-2</v>
      </c>
    </row>
    <row r="922" spans="1:13" x14ac:dyDescent="0.25">
      <c r="A922" s="3">
        <v>41768</v>
      </c>
      <c r="B922" s="2">
        <v>36.451999999999998</v>
      </c>
      <c r="C922" s="2">
        <v>18.906357</v>
      </c>
      <c r="D922" s="2">
        <v>34.535632999999997</v>
      </c>
      <c r="E922" s="2">
        <v>67.804169000000002</v>
      </c>
      <c r="F922" s="2">
        <v>85.380156999999997</v>
      </c>
      <c r="G922" s="1">
        <f t="shared" si="99"/>
        <v>2.0549891386692831E-2</v>
      </c>
      <c r="H922" s="1">
        <f t="shared" si="100"/>
        <v>-4.1668189761577823E-3</v>
      </c>
      <c r="I922" s="1">
        <f t="shared" si="101"/>
        <v>-2.5224296924063472E-3</v>
      </c>
      <c r="J922" s="1">
        <f t="shared" si="102"/>
        <v>6.4808632177302261E-3</v>
      </c>
      <c r="K922" s="1">
        <f t="shared" si="103"/>
        <v>1.1431161939829959E-3</v>
      </c>
      <c r="L922" s="6">
        <f t="shared" si="104"/>
        <v>2.6970834261482285E-3</v>
      </c>
      <c r="M922" s="6">
        <f t="shared" si="105"/>
        <v>0</v>
      </c>
    </row>
    <row r="923" spans="1:13" x14ac:dyDescent="0.25">
      <c r="A923" s="3">
        <v>41771</v>
      </c>
      <c r="B923" s="2">
        <v>36.933998000000003</v>
      </c>
      <c r="C923" s="2">
        <v>19.141746999999999</v>
      </c>
      <c r="D923" s="2">
        <v>34.911205000000002</v>
      </c>
      <c r="E923" s="2">
        <v>67.761359999999996</v>
      </c>
      <c r="F923" s="2">
        <v>86.306624999999997</v>
      </c>
      <c r="G923" s="1">
        <f t="shared" si="99"/>
        <v>1.3222813563041891E-2</v>
      </c>
      <c r="H923" s="1">
        <f t="shared" si="100"/>
        <v>1.2450309702709994E-2</v>
      </c>
      <c r="I923" s="1">
        <f t="shared" si="101"/>
        <v>1.0874912876217113E-2</v>
      </c>
      <c r="J923" s="1">
        <f t="shared" si="102"/>
        <v>-6.3136235767458082E-4</v>
      </c>
      <c r="K923" s="1">
        <f t="shared" si="103"/>
        <v>1.0851092719353916E-2</v>
      </c>
      <c r="L923" s="6">
        <f t="shared" si="104"/>
        <v>8.1759105824903925E-3</v>
      </c>
      <c r="M923" s="6">
        <f t="shared" si="105"/>
        <v>0</v>
      </c>
    </row>
    <row r="924" spans="1:13" x14ac:dyDescent="0.25">
      <c r="A924" s="3">
        <v>41772</v>
      </c>
      <c r="B924" s="2">
        <v>38.032001000000001</v>
      </c>
      <c r="C924" s="2">
        <v>19.171772000000001</v>
      </c>
      <c r="D924" s="2">
        <v>35.553310000000003</v>
      </c>
      <c r="E924" s="2">
        <v>67.752814999999998</v>
      </c>
      <c r="F924" s="2">
        <v>87.078674000000007</v>
      </c>
      <c r="G924" s="1">
        <f t="shared" si="99"/>
        <v>2.9728788093831504E-2</v>
      </c>
      <c r="H924" s="1">
        <f t="shared" si="100"/>
        <v>1.5685611140927591E-3</v>
      </c>
      <c r="I924" s="1">
        <f t="shared" si="101"/>
        <v>1.8392518963467497E-2</v>
      </c>
      <c r="J924" s="1">
        <f t="shared" si="102"/>
        <v>-1.2610431667836597E-4</v>
      </c>
      <c r="K924" s="1">
        <f t="shared" si="103"/>
        <v>8.9454198909992844E-3</v>
      </c>
      <c r="L924" s="6">
        <f t="shared" si="104"/>
        <v>9.6505884437343183E-3</v>
      </c>
      <c r="M924" s="6">
        <f t="shared" si="105"/>
        <v>0</v>
      </c>
    </row>
    <row r="925" spans="1:13" x14ac:dyDescent="0.25">
      <c r="A925" s="3">
        <v>41773</v>
      </c>
      <c r="B925" s="2">
        <v>38.124001</v>
      </c>
      <c r="C925" s="2">
        <v>19.175322000000001</v>
      </c>
      <c r="D925" s="2">
        <v>35.394992999999999</v>
      </c>
      <c r="E925" s="2">
        <v>67.410347000000002</v>
      </c>
      <c r="F925" s="2">
        <v>86.574821</v>
      </c>
      <c r="G925" s="1">
        <f t="shared" si="99"/>
        <v>2.4190155022345561E-3</v>
      </c>
      <c r="H925" s="1">
        <f t="shared" si="100"/>
        <v>1.851680689715085E-4</v>
      </c>
      <c r="I925" s="1">
        <f t="shared" si="101"/>
        <v>-4.4529468564250552E-3</v>
      </c>
      <c r="J925" s="1">
        <f t="shared" si="102"/>
        <v>-5.0546682082507344E-3</v>
      </c>
      <c r="K925" s="1">
        <f t="shared" si="103"/>
        <v>-5.7861813559541009E-3</v>
      </c>
      <c r="L925" s="6">
        <f t="shared" si="104"/>
        <v>-2.4561107469794107E-3</v>
      </c>
      <c r="M925" s="6">
        <f t="shared" si="105"/>
        <v>2.8343972785136772E-3</v>
      </c>
    </row>
    <row r="926" spans="1:13" x14ac:dyDescent="0.25">
      <c r="A926" s="3">
        <v>41774</v>
      </c>
      <c r="B926" s="2">
        <v>37.717998999999999</v>
      </c>
      <c r="C926" s="2">
        <v>19.012260000000001</v>
      </c>
      <c r="D926" s="2">
        <v>34.832053999999999</v>
      </c>
      <c r="E926" s="2">
        <v>65.775184999999993</v>
      </c>
      <c r="F926" s="2">
        <v>85.323288000000005</v>
      </c>
      <c r="G926" s="1">
        <f t="shared" si="99"/>
        <v>-1.064951183901186E-2</v>
      </c>
      <c r="H926" s="1">
        <f t="shared" si="100"/>
        <v>-8.5037424664889949E-3</v>
      </c>
      <c r="I926" s="1">
        <f t="shared" si="101"/>
        <v>-1.590448117901877E-2</v>
      </c>
      <c r="J926" s="1">
        <f t="shared" si="102"/>
        <v>-2.4256839977400024E-2</v>
      </c>
      <c r="K926" s="1">
        <f t="shared" si="103"/>
        <v>-1.4456085332246849E-2</v>
      </c>
      <c r="L926" s="6">
        <f t="shared" si="104"/>
        <v>-1.566697267404274E-2</v>
      </c>
      <c r="M926" s="6">
        <f t="shared" si="105"/>
        <v>1.6045259205577006E-2</v>
      </c>
    </row>
    <row r="927" spans="1:13" x14ac:dyDescent="0.25">
      <c r="A927" s="3">
        <v>41775</v>
      </c>
      <c r="B927" s="2">
        <v>38.311999999999998</v>
      </c>
      <c r="C927" s="2">
        <v>19.292860000000001</v>
      </c>
      <c r="D927" s="2">
        <v>35.034348000000001</v>
      </c>
      <c r="E927" s="2">
        <v>65.929305999999997</v>
      </c>
      <c r="F927" s="2">
        <v>86.168480000000002</v>
      </c>
      <c r="G927" s="1">
        <f t="shared" si="99"/>
        <v>1.574847594645723E-2</v>
      </c>
      <c r="H927" s="1">
        <f t="shared" si="100"/>
        <v>1.4758897679707728E-2</v>
      </c>
      <c r="I927" s="1">
        <f t="shared" si="101"/>
        <v>5.8076965544437975E-3</v>
      </c>
      <c r="J927" s="1">
        <f t="shared" si="102"/>
        <v>2.3431481036504387E-3</v>
      </c>
      <c r="K927" s="1">
        <f t="shared" si="103"/>
        <v>9.905759843666484E-3</v>
      </c>
      <c r="L927" s="6">
        <f t="shared" si="104"/>
        <v>8.5431709301066715E-3</v>
      </c>
      <c r="M927" s="6">
        <f t="shared" si="105"/>
        <v>0</v>
      </c>
    </row>
    <row r="928" spans="1:13" x14ac:dyDescent="0.25">
      <c r="A928" s="3">
        <v>41778</v>
      </c>
      <c r="B928" s="2">
        <v>39.217998999999999</v>
      </c>
      <c r="C928" s="2">
        <v>19.521464999999999</v>
      </c>
      <c r="D928" s="2">
        <v>34.963993000000002</v>
      </c>
      <c r="E928" s="2">
        <v>65.586860999999999</v>
      </c>
      <c r="F928" s="2">
        <v>85.648375999999999</v>
      </c>
      <c r="G928" s="1">
        <f t="shared" si="99"/>
        <v>2.3647917101691451E-2</v>
      </c>
      <c r="H928" s="1">
        <f t="shared" si="100"/>
        <v>1.1849202243731538E-2</v>
      </c>
      <c r="I928" s="1">
        <f t="shared" si="101"/>
        <v>-2.0081720944257198E-3</v>
      </c>
      <c r="J928" s="1">
        <f t="shared" si="102"/>
        <v>-5.1941241426081142E-3</v>
      </c>
      <c r="K928" s="1">
        <f t="shared" si="103"/>
        <v>-6.0358961884903195E-3</v>
      </c>
      <c r="L928" s="6">
        <f t="shared" si="104"/>
        <v>4.2056206933245724E-3</v>
      </c>
      <c r="M928" s="6">
        <f t="shared" si="105"/>
        <v>0</v>
      </c>
    </row>
    <row r="929" spans="1:13" x14ac:dyDescent="0.25">
      <c r="A929" s="3">
        <v>41779</v>
      </c>
      <c r="B929" s="2">
        <v>39.060001</v>
      </c>
      <c r="C929" s="2">
        <v>19.52533</v>
      </c>
      <c r="D929" s="2">
        <v>34.902416000000002</v>
      </c>
      <c r="E929" s="2">
        <v>64.799216999999999</v>
      </c>
      <c r="F929" s="2">
        <v>82.535781999999998</v>
      </c>
      <c r="G929" s="1">
        <f t="shared" si="99"/>
        <v>-4.0287114087590448E-3</v>
      </c>
      <c r="H929" s="1">
        <f t="shared" si="100"/>
        <v>1.9798718999841647E-4</v>
      </c>
      <c r="I929" s="1">
        <f t="shared" si="101"/>
        <v>-1.761154682761723E-3</v>
      </c>
      <c r="J929" s="1">
        <f t="shared" si="102"/>
        <v>-1.2009173605670775E-2</v>
      </c>
      <c r="K929" s="1">
        <f t="shared" si="103"/>
        <v>-3.634154137376755E-2</v>
      </c>
      <c r="L929" s="6">
        <f t="shared" si="104"/>
        <v>-4.5744004768902219E-3</v>
      </c>
      <c r="M929" s="6">
        <f t="shared" si="105"/>
        <v>4.9526870084244884E-3</v>
      </c>
    </row>
    <row r="930" spans="1:13" x14ac:dyDescent="0.25">
      <c r="A930" s="3">
        <v>41780</v>
      </c>
      <c r="B930" s="2">
        <v>39.889999000000003</v>
      </c>
      <c r="C930" s="2">
        <v>19.576996000000001</v>
      </c>
      <c r="D930" s="2">
        <v>35.491745000000002</v>
      </c>
      <c r="E930" s="2">
        <v>64.773544000000001</v>
      </c>
      <c r="F930" s="2">
        <v>83.608528000000007</v>
      </c>
      <c r="G930" s="1">
        <f t="shared" si="99"/>
        <v>2.1249308211743312E-2</v>
      </c>
      <c r="H930" s="1">
        <f t="shared" si="100"/>
        <v>2.6461012438714349E-3</v>
      </c>
      <c r="I930" s="1">
        <f t="shared" si="101"/>
        <v>1.6885048874553554E-2</v>
      </c>
      <c r="J930" s="1">
        <f t="shared" si="102"/>
        <v>-3.961930589376772E-4</v>
      </c>
      <c r="K930" s="1">
        <f t="shared" si="103"/>
        <v>1.2997344594130267E-2</v>
      </c>
      <c r="L930" s="6">
        <f t="shared" si="104"/>
        <v>8.3290529436403585E-3</v>
      </c>
      <c r="M930" s="6">
        <f t="shared" si="105"/>
        <v>0</v>
      </c>
    </row>
    <row r="931" spans="1:13" x14ac:dyDescent="0.25">
      <c r="A931" s="3">
        <v>41781</v>
      </c>
      <c r="B931" s="2">
        <v>40.976002000000001</v>
      </c>
      <c r="C931" s="2">
        <v>19.607990000000001</v>
      </c>
      <c r="D931" s="2">
        <v>35.271858000000002</v>
      </c>
      <c r="E931" s="2">
        <v>64.542366000000001</v>
      </c>
      <c r="F931" s="2">
        <v>83.771064999999993</v>
      </c>
      <c r="G931" s="1">
        <f t="shared" si="99"/>
        <v>2.722494427738642E-2</v>
      </c>
      <c r="H931" s="1">
        <f t="shared" si="100"/>
        <v>1.5831846724594367E-3</v>
      </c>
      <c r="I931" s="1">
        <f t="shared" si="101"/>
        <v>-6.1954406581022914E-3</v>
      </c>
      <c r="J931" s="1">
        <f t="shared" si="102"/>
        <v>-3.5690188574520887E-3</v>
      </c>
      <c r="K931" s="1">
        <f t="shared" si="103"/>
        <v>1.9440241789687729E-3</v>
      </c>
      <c r="L931" s="6">
        <f t="shared" si="104"/>
        <v>1.0725130399034789E-3</v>
      </c>
      <c r="M931" s="6">
        <f t="shared" si="105"/>
        <v>0</v>
      </c>
    </row>
    <row r="932" spans="1:13" x14ac:dyDescent="0.25">
      <c r="A932" s="3">
        <v>41782</v>
      </c>
      <c r="B932" s="2">
        <v>41.459999000000003</v>
      </c>
      <c r="C932" s="2">
        <v>19.829494</v>
      </c>
      <c r="D932" s="2">
        <v>35.289428999999998</v>
      </c>
      <c r="E932" s="2">
        <v>64.730727999999999</v>
      </c>
      <c r="F932" s="2">
        <v>84.543114000000003</v>
      </c>
      <c r="G932" s="1">
        <f t="shared" si="99"/>
        <v>1.1811718478537792E-2</v>
      </c>
      <c r="H932" s="1">
        <f t="shared" si="100"/>
        <v>1.1296619388320828E-2</v>
      </c>
      <c r="I932" s="1">
        <f t="shared" si="101"/>
        <v>4.9815918401563408E-4</v>
      </c>
      <c r="J932" s="1">
        <f t="shared" si="102"/>
        <v>2.9184241556932111E-3</v>
      </c>
      <c r="K932" s="1">
        <f t="shared" si="103"/>
        <v>9.2161774474277536E-3</v>
      </c>
      <c r="L932" s="6">
        <f t="shared" si="104"/>
        <v>5.6835676839357913E-3</v>
      </c>
      <c r="M932" s="6">
        <f t="shared" si="105"/>
        <v>0</v>
      </c>
    </row>
    <row r="933" spans="1:13" x14ac:dyDescent="0.25">
      <c r="A933" s="3">
        <v>41786</v>
      </c>
      <c r="B933" s="2">
        <v>42.311999999999998</v>
      </c>
      <c r="C933" s="2">
        <v>20.200814999999999</v>
      </c>
      <c r="D933" s="2">
        <v>35.351005999999998</v>
      </c>
      <c r="E933" s="2">
        <v>64.713607999999994</v>
      </c>
      <c r="F933" s="2">
        <v>84.258697999999995</v>
      </c>
      <c r="G933" s="1">
        <f t="shared" si="99"/>
        <v>2.0549952256390336E-2</v>
      </c>
      <c r="H933" s="1">
        <f t="shared" si="100"/>
        <v>1.8725692143228612E-2</v>
      </c>
      <c r="I933" s="1">
        <f t="shared" si="101"/>
        <v>1.7449134696965185E-3</v>
      </c>
      <c r="J933" s="1">
        <f t="shared" si="102"/>
        <v>-2.6448026353120824E-4</v>
      </c>
      <c r="K933" s="1">
        <f t="shared" si="103"/>
        <v>-3.3641533478410146E-3</v>
      </c>
      <c r="L933" s="6">
        <f t="shared" si="104"/>
        <v>8.291598718966826E-3</v>
      </c>
      <c r="M933" s="6">
        <f t="shared" si="105"/>
        <v>0</v>
      </c>
    </row>
    <row r="934" spans="1:13" x14ac:dyDescent="0.25">
      <c r="A934" s="3">
        <v>41787</v>
      </c>
      <c r="B934" s="2">
        <v>42.048000000000002</v>
      </c>
      <c r="C934" s="2">
        <v>20.148506000000001</v>
      </c>
      <c r="D934" s="2">
        <v>35.192680000000003</v>
      </c>
      <c r="E934" s="2">
        <v>64.662239</v>
      </c>
      <c r="F934" s="2">
        <v>83.632912000000005</v>
      </c>
      <c r="G934" s="1">
        <f t="shared" si="99"/>
        <v>-6.2393647192284796E-3</v>
      </c>
      <c r="H934" s="1">
        <f t="shared" si="100"/>
        <v>-2.589449980112013E-3</v>
      </c>
      <c r="I934" s="1">
        <f t="shared" si="101"/>
        <v>-4.4786844255576552E-3</v>
      </c>
      <c r="J934" s="1">
        <f t="shared" si="102"/>
        <v>-7.9378976984245675E-4</v>
      </c>
      <c r="K934" s="1">
        <f t="shared" si="103"/>
        <v>-7.4269602409473556E-3</v>
      </c>
      <c r="L934" s="6">
        <f t="shared" si="104"/>
        <v>-3.0801261640217821E-3</v>
      </c>
      <c r="M934" s="6">
        <f t="shared" si="105"/>
        <v>3.4584126955560486E-3</v>
      </c>
    </row>
    <row r="935" spans="1:13" x14ac:dyDescent="0.25">
      <c r="A935" s="3">
        <v>41788</v>
      </c>
      <c r="B935" s="2">
        <v>42.048000000000002</v>
      </c>
      <c r="C935" s="2">
        <v>20.515630999999999</v>
      </c>
      <c r="D935" s="2">
        <v>35.482956000000001</v>
      </c>
      <c r="E935" s="2">
        <v>65.047493000000003</v>
      </c>
      <c r="F935" s="2">
        <v>84.193657000000002</v>
      </c>
      <c r="G935" s="1">
        <f t="shared" si="99"/>
        <v>0</v>
      </c>
      <c r="H935" s="1">
        <f t="shared" si="100"/>
        <v>1.822095395063017E-2</v>
      </c>
      <c r="I935" s="1">
        <f t="shared" si="101"/>
        <v>8.2481925218540475E-3</v>
      </c>
      <c r="J935" s="1">
        <f t="shared" si="102"/>
        <v>5.9579440173731513E-3</v>
      </c>
      <c r="K935" s="1">
        <f t="shared" si="103"/>
        <v>6.7048364882953404E-3</v>
      </c>
      <c r="L935" s="6">
        <f t="shared" si="104"/>
        <v>9.2657435350875887E-3</v>
      </c>
      <c r="M935" s="6">
        <f t="shared" si="105"/>
        <v>0</v>
      </c>
    </row>
    <row r="936" spans="1:13" x14ac:dyDescent="0.25">
      <c r="A936" s="3">
        <v>41789</v>
      </c>
      <c r="B936" s="2">
        <v>41.554001</v>
      </c>
      <c r="C936" s="2">
        <v>20.438786</v>
      </c>
      <c r="D936" s="2">
        <v>36.010711999999998</v>
      </c>
      <c r="E936" s="2">
        <v>65.723831000000004</v>
      </c>
      <c r="F936" s="2">
        <v>83.080275999999998</v>
      </c>
      <c r="G936" s="1">
        <f t="shared" si="99"/>
        <v>-1.1748454147640808E-2</v>
      </c>
      <c r="H936" s="1">
        <f t="shared" si="100"/>
        <v>-3.7456805496257628E-3</v>
      </c>
      <c r="I936" s="1">
        <f t="shared" si="101"/>
        <v>1.487350715650626E-2</v>
      </c>
      <c r="J936" s="1">
        <f t="shared" si="102"/>
        <v>1.0397602871489608E-2</v>
      </c>
      <c r="K936" s="1">
        <f t="shared" si="103"/>
        <v>-1.3224048457712301E-2</v>
      </c>
      <c r="L936" s="6">
        <f t="shared" si="104"/>
        <v>4.9218218658307299E-3</v>
      </c>
      <c r="M936" s="6">
        <f t="shared" si="105"/>
        <v>0</v>
      </c>
    </row>
    <row r="937" spans="1:13" x14ac:dyDescent="0.25">
      <c r="A937" s="3">
        <v>41792</v>
      </c>
      <c r="B937" s="2">
        <v>40.939999</v>
      </c>
      <c r="C937" s="2">
        <v>20.29833</v>
      </c>
      <c r="D937" s="2">
        <v>35.878768999999998</v>
      </c>
      <c r="E937" s="2">
        <v>65.715262999999993</v>
      </c>
      <c r="F937" s="2">
        <v>84.323691999999994</v>
      </c>
      <c r="G937" s="1">
        <f t="shared" si="99"/>
        <v>-1.4776001954661333E-2</v>
      </c>
      <c r="H937" s="1">
        <f t="shared" si="100"/>
        <v>-6.8720324191465787E-3</v>
      </c>
      <c r="I937" s="1">
        <f t="shared" si="101"/>
        <v>-3.6639930918332952E-3</v>
      </c>
      <c r="J937" s="1">
        <f t="shared" si="102"/>
        <v>-1.3036367280550021E-4</v>
      </c>
      <c r="K937" s="1">
        <f t="shared" si="103"/>
        <v>1.4966440409995618E-2</v>
      </c>
      <c r="L937" s="6">
        <f t="shared" si="104"/>
        <v>-4.9355905115787239E-3</v>
      </c>
      <c r="M937" s="6">
        <f t="shared" si="105"/>
        <v>5.3138770431129904E-3</v>
      </c>
    </row>
    <row r="938" spans="1:13" x14ac:dyDescent="0.25">
      <c r="A938" s="3">
        <v>41793</v>
      </c>
      <c r="B938" s="2">
        <v>40.987999000000002</v>
      </c>
      <c r="C938" s="2">
        <v>20.585373000000001</v>
      </c>
      <c r="D938" s="2">
        <v>35.438975999999997</v>
      </c>
      <c r="E938" s="2">
        <v>65.672447000000005</v>
      </c>
      <c r="F938" s="2">
        <v>84.916938999999999</v>
      </c>
      <c r="G938" s="1">
        <f t="shared" si="99"/>
        <v>1.1724475127612433E-3</v>
      </c>
      <c r="H938" s="1">
        <f t="shared" si="100"/>
        <v>1.4141212602219122E-2</v>
      </c>
      <c r="I938" s="1">
        <f t="shared" si="101"/>
        <v>-1.225775053765088E-2</v>
      </c>
      <c r="J938" s="1">
        <f t="shared" si="102"/>
        <v>-6.5153813658158644E-4</v>
      </c>
      <c r="K938" s="1">
        <f t="shared" si="103"/>
        <v>7.0353537176717218E-3</v>
      </c>
      <c r="L938" s="6">
        <f t="shared" si="104"/>
        <v>2.7967385828609674E-4</v>
      </c>
      <c r="M938" s="6">
        <f t="shared" si="105"/>
        <v>9.8612673248169762E-5</v>
      </c>
    </row>
    <row r="939" spans="1:13" x14ac:dyDescent="0.25">
      <c r="A939" s="3">
        <v>41794</v>
      </c>
      <c r="B939" s="2">
        <v>40.798000000000002</v>
      </c>
      <c r="C939" s="2">
        <v>20.820440000000001</v>
      </c>
      <c r="D939" s="2">
        <v>35.465358999999999</v>
      </c>
      <c r="E939" s="2">
        <v>66.032021</v>
      </c>
      <c r="F939" s="2">
        <v>84.770675999999995</v>
      </c>
      <c r="G939" s="1">
        <f t="shared" si="99"/>
        <v>-4.6354787897794347E-3</v>
      </c>
      <c r="H939" s="1">
        <f t="shared" si="100"/>
        <v>1.1419127552364516E-2</v>
      </c>
      <c r="I939" s="1">
        <f t="shared" si="101"/>
        <v>7.4446281969331451E-4</v>
      </c>
      <c r="J939" s="1">
        <f t="shared" si="102"/>
        <v>5.4752642306750143E-3</v>
      </c>
      <c r="K939" s="1">
        <f t="shared" si="103"/>
        <v>-1.7224243092418545E-3</v>
      </c>
      <c r="L939" s="6">
        <f t="shared" si="104"/>
        <v>4.4270590009576356E-3</v>
      </c>
      <c r="M939" s="6">
        <f t="shared" si="105"/>
        <v>0</v>
      </c>
    </row>
    <row r="940" spans="1:13" x14ac:dyDescent="0.25">
      <c r="A940" s="3">
        <v>41795</v>
      </c>
      <c r="B940" s="2">
        <v>41.380001</v>
      </c>
      <c r="C940" s="2">
        <v>20.902132000000002</v>
      </c>
      <c r="D940" s="2">
        <v>36.248202999999997</v>
      </c>
      <c r="E940" s="2">
        <v>66.194678999999994</v>
      </c>
      <c r="F940" s="2">
        <v>86.924262999999996</v>
      </c>
      <c r="G940" s="1">
        <f t="shared" si="99"/>
        <v>1.4265429677925434E-2</v>
      </c>
      <c r="H940" s="1">
        <f t="shared" si="100"/>
        <v>3.9236442649626113E-3</v>
      </c>
      <c r="I940" s="1">
        <f t="shared" si="101"/>
        <v>2.2073483028890228E-2</v>
      </c>
      <c r="J940" s="1">
        <f t="shared" si="102"/>
        <v>2.4633200307468961E-3</v>
      </c>
      <c r="K940" s="1">
        <f t="shared" si="103"/>
        <v>2.540485816109328E-2</v>
      </c>
      <c r="L940" s="6">
        <f t="shared" si="104"/>
        <v>1.0160799492322471E-2</v>
      </c>
      <c r="M940" s="6">
        <f t="shared" si="105"/>
        <v>0</v>
      </c>
    </row>
    <row r="941" spans="1:13" x14ac:dyDescent="0.25">
      <c r="A941" s="3">
        <v>41796</v>
      </c>
      <c r="B941" s="2">
        <v>41.633999000000003</v>
      </c>
      <c r="C941" s="2">
        <v>20.844652</v>
      </c>
      <c r="D941" s="2">
        <v>36.485691000000003</v>
      </c>
      <c r="E941" s="2">
        <v>66.100525000000005</v>
      </c>
      <c r="F941" s="2">
        <v>87.915740999999997</v>
      </c>
      <c r="G941" s="1">
        <f t="shared" si="99"/>
        <v>6.1381825486181985E-3</v>
      </c>
      <c r="H941" s="1">
        <f t="shared" si="100"/>
        <v>-2.7499587123458458E-3</v>
      </c>
      <c r="I941" s="1">
        <f t="shared" si="101"/>
        <v>6.55171788791864E-3</v>
      </c>
      <c r="J941" s="1">
        <f t="shared" si="102"/>
        <v>-1.4223801885947518E-3</v>
      </c>
      <c r="K941" s="1">
        <f t="shared" si="103"/>
        <v>1.1406228431295462E-2</v>
      </c>
      <c r="L941" s="6">
        <f t="shared" si="104"/>
        <v>1.5313198106444068E-3</v>
      </c>
      <c r="M941" s="6">
        <f t="shared" si="105"/>
        <v>0</v>
      </c>
    </row>
    <row r="942" spans="1:13" x14ac:dyDescent="0.25">
      <c r="A942" s="3">
        <v>41799</v>
      </c>
      <c r="B942" s="2">
        <v>41.061999999999998</v>
      </c>
      <c r="C942" s="2">
        <v>21.178194000000001</v>
      </c>
      <c r="D942" s="2">
        <v>36.300980000000003</v>
      </c>
      <c r="E942" s="2">
        <v>65.929305999999997</v>
      </c>
      <c r="F942" s="2">
        <v>88.378944000000004</v>
      </c>
      <c r="G942" s="1">
        <f t="shared" si="99"/>
        <v>-1.373874750777615E-2</v>
      </c>
      <c r="H942" s="1">
        <f t="shared" si="100"/>
        <v>1.600132254546649E-2</v>
      </c>
      <c r="I942" s="1">
        <f t="shared" si="101"/>
        <v>-5.0625600046878549E-3</v>
      </c>
      <c r="J942" s="1">
        <f t="shared" si="102"/>
        <v>-2.5902819985167413E-3</v>
      </c>
      <c r="K942" s="1">
        <f t="shared" si="103"/>
        <v>5.2687151894676987E-3</v>
      </c>
      <c r="L942" s="6">
        <f t="shared" si="104"/>
        <v>4.0322631753035012E-4</v>
      </c>
      <c r="M942" s="6">
        <f t="shared" si="105"/>
        <v>0</v>
      </c>
    </row>
    <row r="943" spans="1:13" x14ac:dyDescent="0.25">
      <c r="A943" s="3">
        <v>41800</v>
      </c>
      <c r="B943" s="2">
        <v>40.459999000000003</v>
      </c>
      <c r="C943" s="2">
        <v>21.302503999999999</v>
      </c>
      <c r="D943" s="2">
        <v>36.160248000000003</v>
      </c>
      <c r="E943" s="2">
        <v>65.595405999999997</v>
      </c>
      <c r="F943" s="2">
        <v>88.834052999999997</v>
      </c>
      <c r="G943" s="1">
        <f t="shared" si="99"/>
        <v>-1.4660781257610278E-2</v>
      </c>
      <c r="H943" s="1">
        <f t="shared" si="100"/>
        <v>5.8697167473296119E-3</v>
      </c>
      <c r="I943" s="1">
        <f t="shared" si="101"/>
        <v>-3.876809937362613E-3</v>
      </c>
      <c r="J943" s="1">
        <f t="shared" si="102"/>
        <v>-5.0645156191997387E-3</v>
      </c>
      <c r="K943" s="1">
        <f t="shared" si="103"/>
        <v>5.1495184192287269E-3</v>
      </c>
      <c r="L943" s="6">
        <f t="shared" si="104"/>
        <v>-2.9204336159069947E-3</v>
      </c>
      <c r="M943" s="6">
        <f t="shared" si="105"/>
        <v>3.2987201474412612E-3</v>
      </c>
    </row>
    <row r="944" spans="1:13" x14ac:dyDescent="0.25">
      <c r="A944" s="3">
        <v>41801</v>
      </c>
      <c r="B944" s="2">
        <v>40.894001000000003</v>
      </c>
      <c r="C944" s="2">
        <v>21.214357</v>
      </c>
      <c r="D944" s="2">
        <v>35.940342000000001</v>
      </c>
      <c r="E944" s="2">
        <v>65.201583999999997</v>
      </c>
      <c r="F944" s="2">
        <v>88.330207999999999</v>
      </c>
      <c r="G944" s="1">
        <f t="shared" si="99"/>
        <v>1.072669329527165E-2</v>
      </c>
      <c r="H944" s="1">
        <f t="shared" si="100"/>
        <v>-4.1378703649110893E-3</v>
      </c>
      <c r="I944" s="1">
        <f t="shared" si="101"/>
        <v>-6.0814295300187782E-3</v>
      </c>
      <c r="J944" s="1">
        <f t="shared" si="102"/>
        <v>-6.0038045957060415E-3</v>
      </c>
      <c r="K944" s="1">
        <f t="shared" si="103"/>
        <v>-5.6717551770377739E-3</v>
      </c>
      <c r="L944" s="6">
        <f t="shared" si="104"/>
        <v>-3.344482301693482E-3</v>
      </c>
      <c r="M944" s="6">
        <f t="shared" si="105"/>
        <v>3.7227688332277485E-3</v>
      </c>
    </row>
    <row r="945" spans="1:13" x14ac:dyDescent="0.25">
      <c r="A945" s="3">
        <v>41802</v>
      </c>
      <c r="B945" s="2">
        <v>40.703999000000003</v>
      </c>
      <c r="C945" s="2">
        <v>20.859508999999999</v>
      </c>
      <c r="D945" s="2">
        <v>35.694068999999999</v>
      </c>
      <c r="E945" s="2">
        <v>64.833472999999998</v>
      </c>
      <c r="F945" s="2">
        <v>86.672302000000002</v>
      </c>
      <c r="G945" s="1">
        <f t="shared" si="99"/>
        <v>-4.6462071539539185E-3</v>
      </c>
      <c r="H945" s="1">
        <f t="shared" si="100"/>
        <v>-1.672678554433682E-2</v>
      </c>
      <c r="I945" s="1">
        <f t="shared" si="101"/>
        <v>-6.8522720234549528E-3</v>
      </c>
      <c r="J945" s="1">
        <f t="shared" si="102"/>
        <v>-5.645737072890733E-3</v>
      </c>
      <c r="K945" s="1">
        <f t="shared" si="103"/>
        <v>-1.8769411252829826E-2</v>
      </c>
      <c r="L945" s="6">
        <f t="shared" si="104"/>
        <v>-8.9480762993770571E-3</v>
      </c>
      <c r="M945" s="6">
        <f t="shared" si="105"/>
        <v>9.3263628309113236E-3</v>
      </c>
    </row>
    <row r="946" spans="1:13" x14ac:dyDescent="0.25">
      <c r="A946" s="3">
        <v>41803</v>
      </c>
      <c r="B946" s="2">
        <v>41.283999999999999</v>
      </c>
      <c r="C946" s="2">
        <v>20.631224</v>
      </c>
      <c r="D946" s="2">
        <v>36.265793000000002</v>
      </c>
      <c r="E946" s="2">
        <v>64.448204000000004</v>
      </c>
      <c r="F946" s="2">
        <v>86.769867000000005</v>
      </c>
      <c r="G946" s="1">
        <f t="shared" si="99"/>
        <v>1.4249238754157734E-2</v>
      </c>
      <c r="H946" s="1">
        <f t="shared" si="100"/>
        <v>-1.0943929696523469E-2</v>
      </c>
      <c r="I946" s="1">
        <f t="shared" si="101"/>
        <v>1.6017338902998279E-2</v>
      </c>
      <c r="J946" s="1">
        <f t="shared" si="102"/>
        <v>-5.9424396407082858E-3</v>
      </c>
      <c r="K946" s="1">
        <f t="shared" si="103"/>
        <v>1.1256768050305066E-3</v>
      </c>
      <c r="L946" s="6">
        <f t="shared" si="104"/>
        <v>1.7367233666188055E-3</v>
      </c>
      <c r="M946" s="6">
        <f t="shared" si="105"/>
        <v>0</v>
      </c>
    </row>
    <row r="947" spans="1:13" x14ac:dyDescent="0.25">
      <c r="A947" s="3">
        <v>41806</v>
      </c>
      <c r="B947" s="2">
        <v>44.922001000000002</v>
      </c>
      <c r="C947" s="2">
        <v>20.839161000000001</v>
      </c>
      <c r="D947" s="2">
        <v>36.503281000000001</v>
      </c>
      <c r="E947" s="2">
        <v>64.499565000000004</v>
      </c>
      <c r="F947" s="2">
        <v>86.802368000000001</v>
      </c>
      <c r="G947" s="1">
        <f t="shared" si="99"/>
        <v>8.812133029745195E-2</v>
      </c>
      <c r="H947" s="1">
        <f t="shared" si="100"/>
        <v>1.0078752477313158E-2</v>
      </c>
      <c r="I947" s="1">
        <f t="shared" si="101"/>
        <v>6.548540107753853E-3</v>
      </c>
      <c r="J947" s="1">
        <f t="shared" si="102"/>
        <v>7.9693454297036226E-4</v>
      </c>
      <c r="K947" s="1">
        <f t="shared" si="103"/>
        <v>3.745655159295147E-4</v>
      </c>
      <c r="L947" s="6">
        <f t="shared" si="104"/>
        <v>1.6360298879410724E-2</v>
      </c>
      <c r="M947" s="6">
        <f t="shared" si="105"/>
        <v>0</v>
      </c>
    </row>
    <row r="948" spans="1:13" x14ac:dyDescent="0.25">
      <c r="A948" s="3">
        <v>41807</v>
      </c>
      <c r="B948" s="2">
        <v>46.334000000000003</v>
      </c>
      <c r="C948" s="2">
        <v>20.81204</v>
      </c>
      <c r="D948" s="2">
        <v>36.661613000000003</v>
      </c>
      <c r="E948" s="2">
        <v>64.199928</v>
      </c>
      <c r="F948" s="2">
        <v>86.688582999999994</v>
      </c>
      <c r="G948" s="1">
        <f t="shared" si="99"/>
        <v>3.1432237401891383E-2</v>
      </c>
      <c r="H948" s="1">
        <f t="shared" si="100"/>
        <v>-1.3014439496868979E-3</v>
      </c>
      <c r="I948" s="1">
        <f t="shared" si="101"/>
        <v>4.3374731164576019E-3</v>
      </c>
      <c r="J948" s="1">
        <f t="shared" si="102"/>
        <v>-4.6455662142838028E-3</v>
      </c>
      <c r="K948" s="1">
        <f t="shared" si="103"/>
        <v>-1.3108513353000673E-3</v>
      </c>
      <c r="L948" s="6">
        <f t="shared" si="104"/>
        <v>3.5905626365220055E-3</v>
      </c>
      <c r="M948" s="6">
        <f t="shared" si="105"/>
        <v>0</v>
      </c>
    </row>
    <row r="949" spans="1:13" x14ac:dyDescent="0.25">
      <c r="A949" s="3">
        <v>41808</v>
      </c>
      <c r="B949" s="2">
        <v>45.423999999999999</v>
      </c>
      <c r="C949" s="2">
        <v>20.834645999999999</v>
      </c>
      <c r="D949" s="2">
        <v>36.635223000000003</v>
      </c>
      <c r="E949" s="2">
        <v>64.807770000000005</v>
      </c>
      <c r="F949" s="2">
        <v>87.346862999999999</v>
      </c>
      <c r="G949" s="1">
        <f t="shared" si="99"/>
        <v>-1.9640005179781705E-2</v>
      </c>
      <c r="H949" s="1">
        <f t="shared" si="100"/>
        <v>1.0861981814371813E-3</v>
      </c>
      <c r="I949" s="1">
        <f t="shared" si="101"/>
        <v>-7.1982648444846031E-4</v>
      </c>
      <c r="J949" s="1">
        <f t="shared" si="102"/>
        <v>9.4679545435005785E-3</v>
      </c>
      <c r="K949" s="1">
        <f t="shared" si="103"/>
        <v>7.5936181815314807E-3</v>
      </c>
      <c r="L949" s="6">
        <f t="shared" si="104"/>
        <v>3.8033980884121009E-4</v>
      </c>
      <c r="M949" s="6">
        <f t="shared" si="105"/>
        <v>0</v>
      </c>
    </row>
    <row r="950" spans="1:13" x14ac:dyDescent="0.25">
      <c r="A950" s="3">
        <v>41809</v>
      </c>
      <c r="B950" s="2">
        <v>45.557999000000002</v>
      </c>
      <c r="C950" s="2">
        <v>20.762318</v>
      </c>
      <c r="D950" s="2">
        <v>36.512081000000002</v>
      </c>
      <c r="E950" s="2">
        <v>64.953308000000007</v>
      </c>
      <c r="F950" s="2">
        <v>87.159935000000004</v>
      </c>
      <c r="G950" s="1">
        <f t="shared" si="99"/>
        <v>2.949960373370919E-3</v>
      </c>
      <c r="H950" s="1">
        <f t="shared" si="100"/>
        <v>-3.4715252661359219E-3</v>
      </c>
      <c r="I950" s="1">
        <f t="shared" si="101"/>
        <v>-3.3613006804954493E-3</v>
      </c>
      <c r="J950" s="1">
        <f t="shared" si="102"/>
        <v>2.2456875155556499E-3</v>
      </c>
      <c r="K950" s="1">
        <f t="shared" si="103"/>
        <v>-2.1400654079585246E-3</v>
      </c>
      <c r="L950" s="6">
        <f t="shared" si="104"/>
        <v>-8.9919608451945014E-4</v>
      </c>
      <c r="M950" s="6">
        <f t="shared" si="105"/>
        <v>1.2774826160537166E-3</v>
      </c>
    </row>
    <row r="951" spans="1:13" x14ac:dyDescent="0.25">
      <c r="A951" s="3">
        <v>41810</v>
      </c>
      <c r="B951" s="2">
        <v>45.917999000000002</v>
      </c>
      <c r="C951" s="2">
        <v>20.547599999999999</v>
      </c>
      <c r="D951" s="2">
        <v>36.661613000000003</v>
      </c>
      <c r="E951" s="2">
        <v>64.790665000000004</v>
      </c>
      <c r="F951" s="2">
        <v>88.890961000000004</v>
      </c>
      <c r="G951" s="1">
        <f t="shared" si="99"/>
        <v>7.9020151872781774E-3</v>
      </c>
      <c r="H951" s="1">
        <f t="shared" si="100"/>
        <v>-1.0341716180245486E-2</v>
      </c>
      <c r="I951" s="1">
        <f t="shared" si="101"/>
        <v>4.0954115981501893E-3</v>
      </c>
      <c r="J951" s="1">
        <f t="shared" si="102"/>
        <v>-2.503998718587197E-3</v>
      </c>
      <c r="K951" s="1">
        <f t="shared" si="103"/>
        <v>1.9860340648487185E-2</v>
      </c>
      <c r="L951" s="6">
        <f t="shared" si="104"/>
        <v>-1.3940972728229764E-3</v>
      </c>
      <c r="M951" s="6">
        <f t="shared" si="105"/>
        <v>1.7723838043572429E-3</v>
      </c>
    </row>
    <row r="952" spans="1:13" x14ac:dyDescent="0.25">
      <c r="A952" s="3">
        <v>41813</v>
      </c>
      <c r="B952" s="2">
        <v>47.444000000000003</v>
      </c>
      <c r="C952" s="2">
        <v>20.529516000000001</v>
      </c>
      <c r="D952" s="2">
        <v>36.934291999999999</v>
      </c>
      <c r="E952" s="2">
        <v>64.884818999999993</v>
      </c>
      <c r="F952" s="2">
        <v>88.403335999999996</v>
      </c>
      <c r="G952" s="1">
        <f t="shared" si="99"/>
        <v>3.3233177255829416E-2</v>
      </c>
      <c r="H952" s="1">
        <f t="shared" si="100"/>
        <v>-8.8010278572669964E-4</v>
      </c>
      <c r="I952" s="1">
        <f t="shared" si="101"/>
        <v>7.4377251213686435E-3</v>
      </c>
      <c r="J952" s="1">
        <f t="shared" si="102"/>
        <v>1.453203173636064E-3</v>
      </c>
      <c r="K952" s="1">
        <f t="shared" si="103"/>
        <v>-5.4856533725629042E-3</v>
      </c>
      <c r="L952" s="6">
        <f t="shared" si="104"/>
        <v>6.6753887132786488E-3</v>
      </c>
      <c r="M952" s="6">
        <f t="shared" si="105"/>
        <v>0</v>
      </c>
    </row>
    <row r="953" spans="1:13" x14ac:dyDescent="0.25">
      <c r="A953" s="3">
        <v>41814</v>
      </c>
      <c r="B953" s="2">
        <v>46.5</v>
      </c>
      <c r="C953" s="2">
        <v>20.405201000000002</v>
      </c>
      <c r="D953" s="2">
        <v>36.723182999999999</v>
      </c>
      <c r="E953" s="2">
        <v>65.038948000000005</v>
      </c>
      <c r="F953" s="2">
        <v>87.615050999999994</v>
      </c>
      <c r="G953" s="1">
        <f t="shared" si="99"/>
        <v>-1.9897141893600923E-2</v>
      </c>
      <c r="H953" s="1">
        <f t="shared" si="100"/>
        <v>-6.0554277071119822E-3</v>
      </c>
      <c r="I953" s="1">
        <f t="shared" si="101"/>
        <v>-5.7157992902638899E-3</v>
      </c>
      <c r="J953" s="1">
        <f t="shared" si="102"/>
        <v>2.375424673682236E-3</v>
      </c>
      <c r="K953" s="1">
        <f t="shared" si="103"/>
        <v>-8.9169146286516288E-3</v>
      </c>
      <c r="L953" s="6">
        <f t="shared" si="104"/>
        <v>-5.2252983541268873E-3</v>
      </c>
      <c r="M953" s="6">
        <f t="shared" si="105"/>
        <v>5.6035848856611538E-3</v>
      </c>
    </row>
    <row r="954" spans="1:13" x14ac:dyDescent="0.25">
      <c r="A954" s="3">
        <v>41815</v>
      </c>
      <c r="B954" s="2">
        <v>47.377997999999998</v>
      </c>
      <c r="C954" s="2">
        <v>20.423283000000001</v>
      </c>
      <c r="D954" s="2">
        <v>36.969470999999999</v>
      </c>
      <c r="E954" s="2">
        <v>64.739295999999996</v>
      </c>
      <c r="F954" s="2">
        <v>88.127044999999995</v>
      </c>
      <c r="G954" s="1">
        <f t="shared" si="99"/>
        <v>1.8881677419354759E-2</v>
      </c>
      <c r="H954" s="1">
        <f t="shared" si="100"/>
        <v>8.8614662506869557E-4</v>
      </c>
      <c r="I954" s="1">
        <f t="shared" si="101"/>
        <v>6.706608193521868E-3</v>
      </c>
      <c r="J954" s="1">
        <f t="shared" si="102"/>
        <v>-4.6072700929912225E-3</v>
      </c>
      <c r="K954" s="1">
        <f t="shared" si="103"/>
        <v>5.8436763336473518E-3</v>
      </c>
      <c r="L954" s="6">
        <f t="shared" si="104"/>
        <v>3.2826098322093046E-3</v>
      </c>
      <c r="M954" s="6">
        <f t="shared" si="105"/>
        <v>0</v>
      </c>
    </row>
    <row r="955" spans="1:13" x14ac:dyDescent="0.25">
      <c r="A955" s="3">
        <v>41816</v>
      </c>
      <c r="B955" s="2">
        <v>47.119999</v>
      </c>
      <c r="C955" s="2">
        <v>20.545339999999999</v>
      </c>
      <c r="D955" s="2">
        <v>36.696804</v>
      </c>
      <c r="E955" s="2">
        <v>64.131461999999999</v>
      </c>
      <c r="F955" s="2">
        <v>88.192047000000002</v>
      </c>
      <c r="G955" s="1">
        <f t="shared" si="99"/>
        <v>-5.4455445753532894E-3</v>
      </c>
      <c r="H955" s="1">
        <f t="shared" si="100"/>
        <v>5.9763653081630341E-3</v>
      </c>
      <c r="I955" s="1">
        <f t="shared" si="101"/>
        <v>-7.3754639334708827E-3</v>
      </c>
      <c r="J955" s="1">
        <f t="shared" si="102"/>
        <v>-9.3889497964265711E-3</v>
      </c>
      <c r="K955" s="1">
        <f t="shared" si="103"/>
        <v>7.3759423114672096E-4</v>
      </c>
      <c r="L955" s="6">
        <f t="shared" si="104"/>
        <v>-4.0203928916075302E-3</v>
      </c>
      <c r="M955" s="6">
        <f t="shared" si="105"/>
        <v>4.3986794231417967E-3</v>
      </c>
    </row>
    <row r="956" spans="1:13" x14ac:dyDescent="0.25">
      <c r="A956" s="3">
        <v>41817</v>
      </c>
      <c r="B956" s="2">
        <v>47.811999999999998</v>
      </c>
      <c r="C956" s="2">
        <v>20.789442000000001</v>
      </c>
      <c r="D956" s="2">
        <v>37.162982999999997</v>
      </c>
      <c r="E956" s="2">
        <v>64.499565000000004</v>
      </c>
      <c r="F956" s="2">
        <v>88.403335999999996</v>
      </c>
      <c r="G956" s="1">
        <f t="shared" si="99"/>
        <v>1.4685929853266666E-2</v>
      </c>
      <c r="H956" s="1">
        <f t="shared" si="100"/>
        <v>1.1881137036427791E-2</v>
      </c>
      <c r="I956" s="1">
        <f t="shared" si="101"/>
        <v>1.2703531348397412E-2</v>
      </c>
      <c r="J956" s="1">
        <f t="shared" si="102"/>
        <v>5.7398192481563637E-3</v>
      </c>
      <c r="K956" s="1">
        <f t="shared" si="103"/>
        <v>2.3957829213330228E-3</v>
      </c>
      <c r="L956" s="6">
        <f t="shared" si="104"/>
        <v>1.0649584784953599E-2</v>
      </c>
      <c r="M956" s="6">
        <f t="shared" si="105"/>
        <v>0</v>
      </c>
    </row>
    <row r="957" spans="1:13" x14ac:dyDescent="0.25">
      <c r="A957" s="3">
        <v>41820</v>
      </c>
      <c r="B957" s="2">
        <v>48.012000999999998</v>
      </c>
      <c r="C957" s="2">
        <v>21.004162000000001</v>
      </c>
      <c r="D957" s="2">
        <v>36.679206999999998</v>
      </c>
      <c r="E957" s="2">
        <v>64.268424999999993</v>
      </c>
      <c r="F957" s="2">
        <v>88.313934000000003</v>
      </c>
      <c r="G957" s="1">
        <f t="shared" si="99"/>
        <v>4.1830711955157529E-3</v>
      </c>
      <c r="H957" s="1">
        <f t="shared" si="100"/>
        <v>1.0328319538350339E-2</v>
      </c>
      <c r="I957" s="1">
        <f t="shared" si="101"/>
        <v>-1.3017684829013776E-2</v>
      </c>
      <c r="J957" s="1">
        <f t="shared" si="102"/>
        <v>-3.5835900598710779E-3</v>
      </c>
      <c r="K957" s="1">
        <f t="shared" si="103"/>
        <v>-1.0112966777633403E-3</v>
      </c>
      <c r="L957" s="6">
        <f t="shared" si="104"/>
        <v>-1.4896936789739806E-3</v>
      </c>
      <c r="M957" s="6">
        <f t="shared" si="105"/>
        <v>1.8679802105082471E-3</v>
      </c>
    </row>
    <row r="958" spans="1:13" x14ac:dyDescent="0.25">
      <c r="A958" s="3">
        <v>41821</v>
      </c>
      <c r="B958" s="2">
        <v>47.944000000000003</v>
      </c>
      <c r="C958" s="2">
        <v>21.137508</v>
      </c>
      <c r="D958" s="2">
        <v>36.828735000000002</v>
      </c>
      <c r="E958" s="2">
        <v>64.448204000000004</v>
      </c>
      <c r="F958" s="2">
        <v>88.720275999999998</v>
      </c>
      <c r="G958" s="1">
        <f t="shared" si="99"/>
        <v>-1.4163333871461958E-3</v>
      </c>
      <c r="H958" s="1">
        <f t="shared" si="100"/>
        <v>6.3485513014038819E-3</v>
      </c>
      <c r="I958" s="1">
        <f t="shared" si="101"/>
        <v>4.0766421149727172E-3</v>
      </c>
      <c r="J958" s="1">
        <f t="shared" si="102"/>
        <v>2.797314544428442E-3</v>
      </c>
      <c r="K958" s="1">
        <f t="shared" si="103"/>
        <v>4.6011085861037415E-3</v>
      </c>
      <c r="L958" s="6">
        <f t="shared" si="104"/>
        <v>3.6145006293723404E-3</v>
      </c>
      <c r="M958" s="6">
        <f t="shared" si="105"/>
        <v>0</v>
      </c>
    </row>
    <row r="959" spans="1:13" x14ac:dyDescent="0.25">
      <c r="A959" s="3">
        <v>41822</v>
      </c>
      <c r="B959" s="2">
        <v>45.886001999999998</v>
      </c>
      <c r="C959" s="2">
        <v>21.128471000000001</v>
      </c>
      <c r="D959" s="2">
        <v>36.855122000000001</v>
      </c>
      <c r="E959" s="2">
        <v>64.739295999999996</v>
      </c>
      <c r="F959" s="2">
        <v>89.037246999999994</v>
      </c>
      <c r="G959" s="1">
        <f t="shared" si="99"/>
        <v>-4.292503754380117E-2</v>
      </c>
      <c r="H959" s="1">
        <f t="shared" si="100"/>
        <v>-4.2753384173754849E-4</v>
      </c>
      <c r="I959" s="1">
        <f t="shared" si="101"/>
        <v>7.1647858662537978E-4</v>
      </c>
      <c r="J959" s="1">
        <f t="shared" si="102"/>
        <v>4.5166813337418343E-3</v>
      </c>
      <c r="K959" s="1">
        <f t="shared" si="103"/>
        <v>3.5727007882617734E-3</v>
      </c>
      <c r="L959" s="6">
        <f t="shared" si="104"/>
        <v>-4.1098627998366385E-3</v>
      </c>
      <c r="M959" s="6">
        <f t="shared" si="105"/>
        <v>4.488149331370905E-3</v>
      </c>
    </row>
    <row r="960" spans="1:13" x14ac:dyDescent="0.25">
      <c r="A960" s="3">
        <v>41823</v>
      </c>
      <c r="B960" s="2">
        <v>45.849997999999999</v>
      </c>
      <c r="C960" s="2">
        <v>21.252779</v>
      </c>
      <c r="D960" s="2">
        <v>36.767158999999999</v>
      </c>
      <c r="E960" s="2">
        <v>64.850600999999997</v>
      </c>
      <c r="F960" s="2">
        <v>90.272514000000001</v>
      </c>
      <c r="G960" s="1">
        <f t="shared" si="99"/>
        <v>-7.8464016106694068E-4</v>
      </c>
      <c r="H960" s="1">
        <f t="shared" si="100"/>
        <v>5.8834356731256587E-3</v>
      </c>
      <c r="I960" s="1">
        <f t="shared" si="101"/>
        <v>-2.3867238860314499E-3</v>
      </c>
      <c r="J960" s="1">
        <f t="shared" si="102"/>
        <v>1.7192803579453297E-3</v>
      </c>
      <c r="K960" s="1">
        <f t="shared" si="103"/>
        <v>1.3873598315545577E-2</v>
      </c>
      <c r="L960" s="6">
        <f t="shared" si="104"/>
        <v>1.344504514815948E-3</v>
      </c>
      <c r="M960" s="6">
        <f t="shared" si="105"/>
        <v>0</v>
      </c>
    </row>
    <row r="961" spans="1:13" x14ac:dyDescent="0.25">
      <c r="A961" s="3">
        <v>41827</v>
      </c>
      <c r="B961" s="2">
        <v>44.532001000000001</v>
      </c>
      <c r="C961" s="2">
        <v>21.691262999999999</v>
      </c>
      <c r="D961" s="2">
        <v>36.934291999999999</v>
      </c>
      <c r="E961" s="2">
        <v>65.124534999999995</v>
      </c>
      <c r="F961" s="2">
        <v>89.524840999999995</v>
      </c>
      <c r="G961" s="1">
        <f t="shared" si="99"/>
        <v>-2.8745846401127428E-2</v>
      </c>
      <c r="H961" s="1">
        <f t="shared" si="100"/>
        <v>2.0631843016859053E-2</v>
      </c>
      <c r="I961" s="1">
        <f t="shared" si="101"/>
        <v>4.545714288123337E-3</v>
      </c>
      <c r="J961" s="1">
        <f t="shared" si="102"/>
        <v>4.224078046709101E-3</v>
      </c>
      <c r="K961" s="1">
        <f t="shared" si="103"/>
        <v>-8.2823992250842249E-3</v>
      </c>
      <c r="L961" s="6">
        <f t="shared" si="104"/>
        <v>4.6100891603382699E-3</v>
      </c>
      <c r="M961" s="6">
        <f t="shared" si="105"/>
        <v>0</v>
      </c>
    </row>
    <row r="962" spans="1:13" x14ac:dyDescent="0.25">
      <c r="A962" s="3">
        <v>41828</v>
      </c>
      <c r="B962" s="2">
        <v>43.813999000000003</v>
      </c>
      <c r="C962" s="2">
        <v>21.551130000000001</v>
      </c>
      <c r="D962" s="2">
        <v>36.749569000000001</v>
      </c>
      <c r="E962" s="2">
        <v>65.621093999999999</v>
      </c>
      <c r="F962" s="2">
        <v>88.955962999999997</v>
      </c>
      <c r="G962" s="1">
        <f t="shared" si="99"/>
        <v>-1.6123281772135067E-2</v>
      </c>
      <c r="H962" s="1">
        <f t="shared" si="100"/>
        <v>-6.4603430422653929E-3</v>
      </c>
      <c r="I962" s="1">
        <f t="shared" si="101"/>
        <v>-5.001395451143309E-3</v>
      </c>
      <c r="J962" s="1">
        <f t="shared" si="102"/>
        <v>7.6247607756432245E-3</v>
      </c>
      <c r="K962" s="1">
        <f t="shared" si="103"/>
        <v>-6.3544150835185276E-3</v>
      </c>
      <c r="L962" s="6">
        <f t="shared" si="104"/>
        <v>-3.0701186763507577E-3</v>
      </c>
      <c r="M962" s="6">
        <f t="shared" si="105"/>
        <v>3.4484052078850242E-3</v>
      </c>
    </row>
    <row r="963" spans="1:13" x14ac:dyDescent="0.25">
      <c r="A963" s="3">
        <v>41829</v>
      </c>
      <c r="B963" s="2">
        <v>44.612000000000002</v>
      </c>
      <c r="C963" s="2">
        <v>21.560168999999998</v>
      </c>
      <c r="D963" s="2">
        <v>36.652816999999999</v>
      </c>
      <c r="E963" s="2">
        <v>66.100525000000005</v>
      </c>
      <c r="F963" s="2">
        <v>89.508590999999996</v>
      </c>
      <c r="G963" s="1">
        <f t="shared" si="99"/>
        <v>1.8213379700857679E-2</v>
      </c>
      <c r="H963" s="1">
        <f t="shared" si="100"/>
        <v>4.1942116260251794E-4</v>
      </c>
      <c r="I963" s="1">
        <f t="shared" si="101"/>
        <v>-2.6327383594622056E-3</v>
      </c>
      <c r="J963" s="1">
        <f t="shared" si="102"/>
        <v>7.3060500941968254E-3</v>
      </c>
      <c r="K963" s="1">
        <f t="shared" si="103"/>
        <v>6.212377241084921E-3</v>
      </c>
      <c r="L963" s="6">
        <f t="shared" si="104"/>
        <v>3.88261950901595E-3</v>
      </c>
      <c r="M963" s="6">
        <f t="shared" si="105"/>
        <v>0</v>
      </c>
    </row>
    <row r="964" spans="1:13" x14ac:dyDescent="0.25">
      <c r="A964" s="3">
        <v>41830</v>
      </c>
      <c r="B964" s="2">
        <v>43.891998000000001</v>
      </c>
      <c r="C964" s="2">
        <v>21.481068</v>
      </c>
      <c r="D964" s="2">
        <v>36.670409999999997</v>
      </c>
      <c r="E964" s="2">
        <v>65.972092000000004</v>
      </c>
      <c r="F964" s="2">
        <v>88.874701999999999</v>
      </c>
      <c r="G964" s="1">
        <f t="shared" si="99"/>
        <v>-1.6139200215188776E-2</v>
      </c>
      <c r="H964" s="1">
        <f t="shared" si="100"/>
        <v>-3.6688487924189106E-3</v>
      </c>
      <c r="I964" s="1">
        <f t="shared" si="101"/>
        <v>4.7999039200719018E-4</v>
      </c>
      <c r="J964" s="1">
        <f t="shared" si="102"/>
        <v>-1.9429951577540905E-3</v>
      </c>
      <c r="K964" s="1">
        <f t="shared" si="103"/>
        <v>-7.081878877972736E-3</v>
      </c>
      <c r="L964" s="6">
        <f t="shared" si="104"/>
        <v>-3.5460786637895119E-3</v>
      </c>
      <c r="M964" s="6">
        <f t="shared" si="105"/>
        <v>3.9243651953237788E-3</v>
      </c>
    </row>
    <row r="965" spans="1:13" x14ac:dyDescent="0.25">
      <c r="A965" s="3">
        <v>41831</v>
      </c>
      <c r="B965" s="2">
        <v>43.625999</v>
      </c>
      <c r="C965" s="2">
        <v>21.521749</v>
      </c>
      <c r="D965" s="2">
        <v>37.022239999999996</v>
      </c>
      <c r="E965" s="2">
        <v>65.766616999999997</v>
      </c>
      <c r="F965" s="2">
        <v>89.362296999999998</v>
      </c>
      <c r="G965" s="1">
        <f t="shared" ref="G965:G1028" si="106">B965/B964-1</f>
        <v>-6.0603073936165153E-3</v>
      </c>
      <c r="H965" s="1">
        <f t="shared" ref="H965:H1028" si="107">C965/C964-1</f>
        <v>1.8938071421774616E-3</v>
      </c>
      <c r="I965" s="1">
        <f t="shared" ref="I965:I1028" si="108">D965/D964-1</f>
        <v>9.5943841369650062E-3</v>
      </c>
      <c r="J965" s="1">
        <f t="shared" ref="J965:J1028" si="109">E965/E964-1</f>
        <v>-3.1145745688950788E-3</v>
      </c>
      <c r="K965" s="1">
        <f t="shared" ref="K965:K1028" si="110">F965/F964-1</f>
        <v>5.4863193802889842E-3</v>
      </c>
      <c r="L965" s="6">
        <f t="shared" ref="L965:L1028" si="111">SUMPRODUCT(P$7:T$7,G965:K965)</f>
        <v>1.6315566533265406E-3</v>
      </c>
      <c r="M965" s="6">
        <f t="shared" ref="M965:M1028" si="112">MAX(P$10-L965,0)</f>
        <v>0</v>
      </c>
    </row>
    <row r="966" spans="1:13" x14ac:dyDescent="0.25">
      <c r="A966" s="3">
        <v>41834</v>
      </c>
      <c r="B966" s="2">
        <v>45.34</v>
      </c>
      <c r="C966" s="2">
        <v>21.799751000000001</v>
      </c>
      <c r="D966" s="2">
        <v>37.066226999999998</v>
      </c>
      <c r="E966" s="2">
        <v>65.535492000000005</v>
      </c>
      <c r="F966" s="2">
        <v>89.467949000000004</v>
      </c>
      <c r="G966" s="1">
        <f t="shared" si="106"/>
        <v>3.9288521507553353E-2</v>
      </c>
      <c r="H966" s="1">
        <f t="shared" si="107"/>
        <v>1.2917258722792591E-2</v>
      </c>
      <c r="I966" s="1">
        <f t="shared" si="108"/>
        <v>1.1881236791724259E-3</v>
      </c>
      <c r="J966" s="1">
        <f t="shared" si="109"/>
        <v>-3.5143209510075657E-3</v>
      </c>
      <c r="K966" s="1">
        <f t="shared" si="110"/>
        <v>1.1822883200955925E-3</v>
      </c>
      <c r="L966" s="6">
        <f t="shared" si="111"/>
        <v>7.9671868890046193E-3</v>
      </c>
      <c r="M966" s="6">
        <f t="shared" si="112"/>
        <v>0</v>
      </c>
    </row>
    <row r="967" spans="1:13" x14ac:dyDescent="0.25">
      <c r="A967" s="3">
        <v>41835</v>
      </c>
      <c r="B967" s="2">
        <v>43.915999999999997</v>
      </c>
      <c r="C967" s="2">
        <v>21.544352</v>
      </c>
      <c r="D967" s="2">
        <v>37.338904999999997</v>
      </c>
      <c r="E967" s="2">
        <v>65.783744999999996</v>
      </c>
      <c r="F967" s="2">
        <v>89.272896000000003</v>
      </c>
      <c r="G967" s="1">
        <f t="shared" si="106"/>
        <v>-3.1407146007940145E-2</v>
      </c>
      <c r="H967" s="1">
        <f t="shared" si="107"/>
        <v>-1.1715684275476423E-2</v>
      </c>
      <c r="I967" s="1">
        <f t="shared" si="108"/>
        <v>7.3565081226099061E-3</v>
      </c>
      <c r="J967" s="1">
        <f t="shared" si="109"/>
        <v>3.7880695242205054E-3</v>
      </c>
      <c r="K967" s="1">
        <f t="shared" si="110"/>
        <v>-2.1801438635863368E-3</v>
      </c>
      <c r="L967" s="6">
        <f t="shared" si="111"/>
        <v>-4.0201318517842843E-3</v>
      </c>
      <c r="M967" s="6">
        <f t="shared" si="112"/>
        <v>4.3984183833185508E-3</v>
      </c>
    </row>
    <row r="968" spans="1:13" x14ac:dyDescent="0.25">
      <c r="A968" s="3">
        <v>41836</v>
      </c>
      <c r="B968" s="2">
        <v>43.431998999999998</v>
      </c>
      <c r="C968" s="2">
        <v>21.422298000000001</v>
      </c>
      <c r="D968" s="2">
        <v>38.772652000000001</v>
      </c>
      <c r="E968" s="2">
        <v>65.800865000000002</v>
      </c>
      <c r="F968" s="2">
        <v>90.532561999999999</v>
      </c>
      <c r="G968" s="1">
        <f t="shared" si="106"/>
        <v>-1.1021062938336823E-2</v>
      </c>
      <c r="H968" s="1">
        <f t="shared" si="107"/>
        <v>-5.6652434939792329E-3</v>
      </c>
      <c r="I968" s="1">
        <f t="shared" si="108"/>
        <v>3.8398206910459809E-2</v>
      </c>
      <c r="J968" s="1">
        <f t="shared" si="109"/>
        <v>2.6024666123825035E-4</v>
      </c>
      <c r="K968" s="1">
        <f t="shared" si="110"/>
        <v>1.4110284940235251E-2</v>
      </c>
      <c r="L968" s="6">
        <f t="shared" si="111"/>
        <v>8.3683503041100029E-3</v>
      </c>
      <c r="M968" s="6">
        <f t="shared" si="112"/>
        <v>0</v>
      </c>
    </row>
    <row r="969" spans="1:13" x14ac:dyDescent="0.25">
      <c r="A969" s="3">
        <v>41837</v>
      </c>
      <c r="B969" s="2">
        <v>43.080002</v>
      </c>
      <c r="C969" s="2">
        <v>21.040323000000001</v>
      </c>
      <c r="D969" s="2">
        <v>39.168464999999998</v>
      </c>
      <c r="E969" s="2">
        <v>65.586860999999999</v>
      </c>
      <c r="F969" s="2">
        <v>89.199516000000003</v>
      </c>
      <c r="G969" s="1">
        <f t="shared" si="106"/>
        <v>-8.1045544323207208E-3</v>
      </c>
      <c r="H969" s="1">
        <f t="shared" si="107"/>
        <v>-1.783072012162279E-2</v>
      </c>
      <c r="I969" s="1">
        <f t="shared" si="108"/>
        <v>1.0208561436550578E-2</v>
      </c>
      <c r="J969" s="1">
        <f t="shared" si="109"/>
        <v>-3.2522976711628626E-3</v>
      </c>
      <c r="K969" s="1">
        <f t="shared" si="110"/>
        <v>-1.4724492166696801E-2</v>
      </c>
      <c r="L969" s="6">
        <f t="shared" si="111"/>
        <v>-3.9704216782969976E-3</v>
      </c>
      <c r="M969" s="6">
        <f t="shared" si="112"/>
        <v>4.3487082098312641E-3</v>
      </c>
    </row>
    <row r="970" spans="1:13" x14ac:dyDescent="0.25">
      <c r="A970" s="3">
        <v>41838</v>
      </c>
      <c r="B970" s="2">
        <v>44.004002</v>
      </c>
      <c r="C970" s="2">
        <v>21.343188999999999</v>
      </c>
      <c r="D970" s="2">
        <v>39.309196</v>
      </c>
      <c r="E970" s="2">
        <v>65.997771999999998</v>
      </c>
      <c r="F970" s="2">
        <v>90.099113000000003</v>
      </c>
      <c r="G970" s="1">
        <f t="shared" si="106"/>
        <v>2.1448466970823254E-2</v>
      </c>
      <c r="H970" s="1">
        <f t="shared" si="107"/>
        <v>1.4394550882132373E-2</v>
      </c>
      <c r="I970" s="1">
        <f t="shared" si="108"/>
        <v>3.59296694419875E-3</v>
      </c>
      <c r="J970" s="1">
        <f t="shared" si="109"/>
        <v>6.2651420381285572E-3</v>
      </c>
      <c r="K970" s="1">
        <f t="shared" si="110"/>
        <v>1.0085222883944756E-2</v>
      </c>
      <c r="L970" s="6">
        <f t="shared" si="111"/>
        <v>9.7007336208360367E-3</v>
      </c>
      <c r="M970" s="6">
        <f t="shared" si="112"/>
        <v>0</v>
      </c>
    </row>
    <row r="971" spans="1:13" x14ac:dyDescent="0.25">
      <c r="A971" s="3">
        <v>41841</v>
      </c>
      <c r="B971" s="2">
        <v>44.108001999999999</v>
      </c>
      <c r="C971" s="2">
        <v>21.232444999999998</v>
      </c>
      <c r="D971" s="2">
        <v>39.441142999999997</v>
      </c>
      <c r="E971" s="2">
        <v>65.723831000000004</v>
      </c>
      <c r="F971" s="2">
        <v>90.148201</v>
      </c>
      <c r="G971" s="1">
        <f t="shared" si="106"/>
        <v>2.363421399717236E-3</v>
      </c>
      <c r="H971" s="1">
        <f t="shared" si="107"/>
        <v>-5.188727888789324E-3</v>
      </c>
      <c r="I971" s="1">
        <f t="shared" si="108"/>
        <v>3.3566445876938023E-3</v>
      </c>
      <c r="J971" s="1">
        <f t="shared" si="109"/>
        <v>-4.1507613317611769E-3</v>
      </c>
      <c r="K971" s="1">
        <f t="shared" si="110"/>
        <v>5.4482223371055127E-4</v>
      </c>
      <c r="L971" s="6">
        <f t="shared" si="111"/>
        <v>-1.3891977890040943E-3</v>
      </c>
      <c r="M971" s="6">
        <f t="shared" si="112"/>
        <v>1.7674843205383608E-3</v>
      </c>
    </row>
    <row r="972" spans="1:13" x14ac:dyDescent="0.25">
      <c r="A972" s="3">
        <v>41842</v>
      </c>
      <c r="B972" s="2">
        <v>43.915999999999997</v>
      </c>
      <c r="C972" s="2">
        <v>21.408739000000001</v>
      </c>
      <c r="D972" s="2">
        <v>39.432343000000003</v>
      </c>
      <c r="E972" s="2">
        <v>65.612526000000003</v>
      </c>
      <c r="F972" s="2">
        <v>90.009170999999995</v>
      </c>
      <c r="G972" s="1">
        <f t="shared" si="106"/>
        <v>-4.3529969913396194E-3</v>
      </c>
      <c r="H972" s="1">
        <f t="shared" si="107"/>
        <v>8.3030475293826012E-3</v>
      </c>
      <c r="I972" s="1">
        <f t="shared" si="108"/>
        <v>-2.2311726615009686E-4</v>
      </c>
      <c r="J972" s="1">
        <f t="shared" si="109"/>
        <v>-1.6935257471525356E-3</v>
      </c>
      <c r="K972" s="1">
        <f t="shared" si="110"/>
        <v>-1.5422382083920549E-3</v>
      </c>
      <c r="L972" s="6">
        <f t="shared" si="111"/>
        <v>1.1705571728112254E-3</v>
      </c>
      <c r="M972" s="6">
        <f t="shared" si="112"/>
        <v>0</v>
      </c>
    </row>
    <row r="973" spans="1:13" x14ac:dyDescent="0.25">
      <c r="A973" s="3">
        <v>41843</v>
      </c>
      <c r="B973" s="2">
        <v>44.498001000000002</v>
      </c>
      <c r="C973" s="2">
        <v>21.967013999999999</v>
      </c>
      <c r="D973" s="2">
        <v>39.467522000000002</v>
      </c>
      <c r="E973" s="2">
        <v>65.912177999999997</v>
      </c>
      <c r="F973" s="2">
        <v>88.635216</v>
      </c>
      <c r="G973" s="1">
        <f t="shared" si="106"/>
        <v>1.3252595864833072E-2</v>
      </c>
      <c r="H973" s="1">
        <f t="shared" si="107"/>
        <v>2.6076967914831384E-2</v>
      </c>
      <c r="I973" s="1">
        <f t="shared" si="108"/>
        <v>8.921356765434485E-4</v>
      </c>
      <c r="J973" s="1">
        <f t="shared" si="109"/>
        <v>4.5669938084687001E-3</v>
      </c>
      <c r="K973" s="1">
        <f t="shared" si="110"/>
        <v>-1.5264611202784995E-2</v>
      </c>
      <c r="L973" s="6">
        <f t="shared" si="111"/>
        <v>1.0582751962030691E-2</v>
      </c>
      <c r="M973" s="6">
        <f t="shared" si="112"/>
        <v>0</v>
      </c>
    </row>
    <row r="974" spans="1:13" x14ac:dyDescent="0.25">
      <c r="A974" s="3">
        <v>41844</v>
      </c>
      <c r="B974" s="2">
        <v>44.707999999999998</v>
      </c>
      <c r="C974" s="2">
        <v>21.930842999999999</v>
      </c>
      <c r="D974" s="2">
        <v>39.054119</v>
      </c>
      <c r="E974" s="2">
        <v>65.364249999999998</v>
      </c>
      <c r="F974" s="2">
        <v>85.903709000000006</v>
      </c>
      <c r="G974" s="1">
        <f t="shared" si="106"/>
        <v>4.719290648584229E-3</v>
      </c>
      <c r="H974" s="1">
        <f t="shared" si="107"/>
        <v>-1.646605223632136E-3</v>
      </c>
      <c r="I974" s="1">
        <f t="shared" si="108"/>
        <v>-1.0474511168955591E-2</v>
      </c>
      <c r="J974" s="1">
        <f t="shared" si="109"/>
        <v>-8.3130009753280554E-3</v>
      </c>
      <c r="K974" s="1">
        <f t="shared" si="110"/>
        <v>-3.0817401065508676E-2</v>
      </c>
      <c r="L974" s="6">
        <f t="shared" si="111"/>
        <v>-5.411738749076158E-3</v>
      </c>
      <c r="M974" s="6">
        <f t="shared" si="112"/>
        <v>5.7900252806104245E-3</v>
      </c>
    </row>
    <row r="975" spans="1:13" x14ac:dyDescent="0.25">
      <c r="A975" s="3">
        <v>41845</v>
      </c>
      <c r="B975" s="2">
        <v>44.714001000000003</v>
      </c>
      <c r="C975" s="2">
        <v>22.075496999999999</v>
      </c>
      <c r="D975" s="2">
        <v>39.142074999999998</v>
      </c>
      <c r="E975" s="2">
        <v>65.038948000000005</v>
      </c>
      <c r="F975" s="2">
        <v>85.748313999999993</v>
      </c>
      <c r="G975" s="1">
        <f t="shared" si="106"/>
        <v>1.3422653663774931E-4</v>
      </c>
      <c r="H975" s="1">
        <f t="shared" si="107"/>
        <v>6.5959160803803485E-3</v>
      </c>
      <c r="I975" s="1">
        <f t="shared" si="108"/>
        <v>2.2521568083508914E-3</v>
      </c>
      <c r="J975" s="1">
        <f t="shared" si="109"/>
        <v>-4.9767571723073889E-3</v>
      </c>
      <c r="K975" s="1">
        <f t="shared" si="110"/>
        <v>-1.808944011951974E-3</v>
      </c>
      <c r="L975" s="6">
        <f t="shared" si="111"/>
        <v>1.0230567799392432E-3</v>
      </c>
      <c r="M975" s="6">
        <f t="shared" si="112"/>
        <v>0</v>
      </c>
    </row>
    <row r="976" spans="1:13" x14ac:dyDescent="0.25">
      <c r="A976" s="3">
        <v>41848</v>
      </c>
      <c r="B976" s="2">
        <v>44.964001000000003</v>
      </c>
      <c r="C976" s="2">
        <v>22.380627</v>
      </c>
      <c r="D976" s="2">
        <v>38.675888</v>
      </c>
      <c r="E976" s="2">
        <v>64.816338000000002</v>
      </c>
      <c r="F976" s="2">
        <v>85.175858000000005</v>
      </c>
      <c r="G976" s="1">
        <f t="shared" si="106"/>
        <v>5.5910899138729153E-3</v>
      </c>
      <c r="H976" s="1">
        <f t="shared" si="107"/>
        <v>1.3822112362861017E-2</v>
      </c>
      <c r="I976" s="1">
        <f t="shared" si="108"/>
        <v>-1.1910124846472692E-2</v>
      </c>
      <c r="J976" s="1">
        <f t="shared" si="109"/>
        <v>-3.4227183379411663E-3</v>
      </c>
      <c r="K976" s="1">
        <f t="shared" si="110"/>
        <v>-6.6760029824025624E-3</v>
      </c>
      <c r="L976" s="6">
        <f t="shared" si="111"/>
        <v>3.6280158693456892E-5</v>
      </c>
      <c r="M976" s="6">
        <f t="shared" si="112"/>
        <v>3.4200637284080961E-4</v>
      </c>
    </row>
    <row r="977" spans="1:13" x14ac:dyDescent="0.25">
      <c r="A977" s="3">
        <v>41849</v>
      </c>
      <c r="B977" s="2">
        <v>45.001998999999998</v>
      </c>
      <c r="C977" s="2">
        <v>22.235979</v>
      </c>
      <c r="D977" s="2">
        <v>38.605522000000001</v>
      </c>
      <c r="E977" s="2">
        <v>64.585175000000007</v>
      </c>
      <c r="F977" s="2">
        <v>85.617476999999994</v>
      </c>
      <c r="G977" s="1">
        <f t="shared" si="106"/>
        <v>8.4507604205397158E-4</v>
      </c>
      <c r="H977" s="1">
        <f t="shared" si="107"/>
        <v>-6.4630897070041549E-3</v>
      </c>
      <c r="I977" s="1">
        <f t="shared" si="108"/>
        <v>-1.8193764549115921E-3</v>
      </c>
      <c r="J977" s="1">
        <f t="shared" si="109"/>
        <v>-3.5664310439752489E-3</v>
      </c>
      <c r="K977" s="1">
        <f t="shared" si="110"/>
        <v>5.1847907419961814E-3</v>
      </c>
      <c r="L977" s="6">
        <f t="shared" si="111"/>
        <v>-3.2865036697664789E-3</v>
      </c>
      <c r="M977" s="6">
        <f t="shared" si="112"/>
        <v>3.6647902013007454E-3</v>
      </c>
    </row>
    <row r="978" spans="1:13" x14ac:dyDescent="0.25">
      <c r="A978" s="3">
        <v>41850</v>
      </c>
      <c r="B978" s="2">
        <v>45.783999999999999</v>
      </c>
      <c r="C978" s="2">
        <v>22.183990000000001</v>
      </c>
      <c r="D978" s="2">
        <v>38.332836</v>
      </c>
      <c r="E978" s="2">
        <v>64.020179999999996</v>
      </c>
      <c r="F978" s="2">
        <v>84.546135000000007</v>
      </c>
      <c r="G978" s="1">
        <f t="shared" si="106"/>
        <v>1.7377028073797263E-2</v>
      </c>
      <c r="H978" s="1">
        <f t="shared" si="107"/>
        <v>-2.338057613743838E-3</v>
      </c>
      <c r="I978" s="1">
        <f t="shared" si="108"/>
        <v>-7.0633936772050987E-3</v>
      </c>
      <c r="J978" s="1">
        <f t="shared" si="109"/>
        <v>-8.7480602166055688E-3</v>
      </c>
      <c r="K978" s="1">
        <f t="shared" si="110"/>
        <v>-1.2513122758802897E-2</v>
      </c>
      <c r="L978" s="6">
        <f t="shared" si="111"/>
        <v>-3.0937039820734028E-3</v>
      </c>
      <c r="M978" s="6">
        <f t="shared" si="112"/>
        <v>3.4719905136076693E-3</v>
      </c>
    </row>
    <row r="979" spans="1:13" x14ac:dyDescent="0.25">
      <c r="A979" s="3">
        <v>41851</v>
      </c>
      <c r="B979" s="2">
        <v>44.66</v>
      </c>
      <c r="C979" s="2">
        <v>21.607637</v>
      </c>
      <c r="D979" s="2">
        <v>37.963425000000001</v>
      </c>
      <c r="E979" s="2">
        <v>62.992832</v>
      </c>
      <c r="F979" s="2">
        <v>82.395247999999995</v>
      </c>
      <c r="G979" s="1">
        <f t="shared" si="106"/>
        <v>-2.455006115673608E-2</v>
      </c>
      <c r="H979" s="1">
        <f t="shared" si="107"/>
        <v>-2.5980583294529125E-2</v>
      </c>
      <c r="I979" s="1">
        <f t="shared" si="108"/>
        <v>-9.6369337243923381E-3</v>
      </c>
      <c r="J979" s="1">
        <f t="shared" si="109"/>
        <v>-1.6047252600664308E-2</v>
      </c>
      <c r="K979" s="1">
        <f t="shared" si="110"/>
        <v>-2.5440394170591185E-2</v>
      </c>
      <c r="L979" s="6">
        <f t="shared" si="111"/>
        <v>-1.8020621728993019E-2</v>
      </c>
      <c r="M979" s="6">
        <f t="shared" si="112"/>
        <v>1.8398908260527286E-2</v>
      </c>
    </row>
    <row r="980" spans="1:13" x14ac:dyDescent="0.25">
      <c r="A980" s="3">
        <v>41852</v>
      </c>
      <c r="B980" s="2">
        <v>46.653998999999999</v>
      </c>
      <c r="C980" s="2">
        <v>21.727428</v>
      </c>
      <c r="D980" s="2">
        <v>37.699534999999997</v>
      </c>
      <c r="E980" s="2">
        <v>62.958602999999997</v>
      </c>
      <c r="F980" s="2">
        <v>82.207183999999998</v>
      </c>
      <c r="G980" s="1">
        <f t="shared" si="106"/>
        <v>4.4648432601881005E-2</v>
      </c>
      <c r="H980" s="1">
        <f t="shared" si="107"/>
        <v>5.5439194947601855E-3</v>
      </c>
      <c r="I980" s="1">
        <f t="shared" si="108"/>
        <v>-6.9511641797336265E-3</v>
      </c>
      <c r="J980" s="1">
        <f t="shared" si="109"/>
        <v>-5.4337928480507891E-4</v>
      </c>
      <c r="K980" s="1">
        <f t="shared" si="110"/>
        <v>-2.2824617264335378E-3</v>
      </c>
      <c r="L980" s="6">
        <f t="shared" si="111"/>
        <v>5.1083802678631345E-3</v>
      </c>
      <c r="M980" s="6">
        <f t="shared" si="112"/>
        <v>0</v>
      </c>
    </row>
    <row r="981" spans="1:13" x14ac:dyDescent="0.25">
      <c r="A981" s="3">
        <v>41855</v>
      </c>
      <c r="B981" s="2">
        <v>47.703999000000003</v>
      </c>
      <c r="C981" s="2">
        <v>21.605373</v>
      </c>
      <c r="D981" s="2">
        <v>38.148139999999998</v>
      </c>
      <c r="E981" s="2">
        <v>62.958602999999997</v>
      </c>
      <c r="F981" s="2">
        <v>83.262161000000006</v>
      </c>
      <c r="G981" s="1">
        <f t="shared" si="106"/>
        <v>2.2506109283365161E-2</v>
      </c>
      <c r="H981" s="1">
        <f t="shared" si="107"/>
        <v>-5.6175539967270316E-3</v>
      </c>
      <c r="I981" s="1">
        <f t="shared" si="108"/>
        <v>1.189948364084592E-2</v>
      </c>
      <c r="J981" s="1">
        <f t="shared" si="109"/>
        <v>0</v>
      </c>
      <c r="K981" s="1">
        <f t="shared" si="110"/>
        <v>1.283314849952788E-2</v>
      </c>
      <c r="L981" s="6">
        <f t="shared" si="111"/>
        <v>4.8497133351733425E-3</v>
      </c>
      <c r="M981" s="6">
        <f t="shared" si="112"/>
        <v>0</v>
      </c>
    </row>
    <row r="982" spans="1:13" x14ac:dyDescent="0.25">
      <c r="A982" s="3">
        <v>41856</v>
      </c>
      <c r="B982" s="2">
        <v>47.698002000000002</v>
      </c>
      <c r="C982" s="2">
        <v>21.499148999999999</v>
      </c>
      <c r="D982" s="2">
        <v>37.893051</v>
      </c>
      <c r="E982" s="2">
        <v>62.787360999999997</v>
      </c>
      <c r="F982" s="2">
        <v>83.008621000000005</v>
      </c>
      <c r="G982" s="1">
        <f t="shared" si="106"/>
        <v>-1.2571273112760295E-4</v>
      </c>
      <c r="H982" s="1">
        <f t="shared" si="107"/>
        <v>-4.9165547847751512E-3</v>
      </c>
      <c r="I982" s="1">
        <f t="shared" si="108"/>
        <v>-6.6868004573747974E-3</v>
      </c>
      <c r="J982" s="1">
        <f t="shared" si="109"/>
        <v>-2.7199142268133913E-3</v>
      </c>
      <c r="K982" s="1">
        <f t="shared" si="110"/>
        <v>-3.0450807059884122E-3</v>
      </c>
      <c r="L982" s="6">
        <f t="shared" si="111"/>
        <v>-4.1605836266869062E-3</v>
      </c>
      <c r="M982" s="6">
        <f t="shared" si="112"/>
        <v>4.5388701582211727E-3</v>
      </c>
    </row>
    <row r="983" spans="1:13" x14ac:dyDescent="0.25">
      <c r="A983" s="3">
        <v>41857</v>
      </c>
      <c r="B983" s="2">
        <v>49.785998999999997</v>
      </c>
      <c r="C983" s="2">
        <v>21.462980000000002</v>
      </c>
      <c r="D983" s="2">
        <v>37.593983000000001</v>
      </c>
      <c r="E983" s="2">
        <v>63.942112000000002</v>
      </c>
      <c r="F983" s="2">
        <v>83.000427000000002</v>
      </c>
      <c r="G983" s="1">
        <f t="shared" si="106"/>
        <v>4.3775355621813894E-2</v>
      </c>
      <c r="H983" s="1">
        <f t="shared" si="107"/>
        <v>-1.6823456593559882E-3</v>
      </c>
      <c r="I983" s="1">
        <f t="shared" si="108"/>
        <v>-7.8924233364053853E-3</v>
      </c>
      <c r="J983" s="1">
        <f t="shared" si="109"/>
        <v>1.8391456204059908E-2</v>
      </c>
      <c r="K983" s="1">
        <f t="shared" si="110"/>
        <v>-9.8712638534337316E-5</v>
      </c>
      <c r="L983" s="6">
        <f t="shared" si="111"/>
        <v>8.3733088236710666E-3</v>
      </c>
      <c r="M983" s="6">
        <f t="shared" si="112"/>
        <v>0</v>
      </c>
    </row>
    <row r="984" spans="1:13" x14ac:dyDescent="0.25">
      <c r="A984" s="3">
        <v>41858</v>
      </c>
      <c r="B984" s="2">
        <v>50.478000999999999</v>
      </c>
      <c r="C984" s="2">
        <v>21.460706999999999</v>
      </c>
      <c r="D984" s="2">
        <v>38.024985999999998</v>
      </c>
      <c r="E984" s="2">
        <v>63.726680999999999</v>
      </c>
      <c r="F984" s="2">
        <v>83.368476999999999</v>
      </c>
      <c r="G984" s="1">
        <f t="shared" si="106"/>
        <v>1.3899530267535765E-2</v>
      </c>
      <c r="H984" s="1">
        <f t="shared" si="107"/>
        <v>-1.0590328090520629E-4</v>
      </c>
      <c r="I984" s="1">
        <f t="shared" si="108"/>
        <v>1.1464680398456162E-2</v>
      </c>
      <c r="J984" s="1">
        <f t="shared" si="109"/>
        <v>-3.3691567773050934E-3</v>
      </c>
      <c r="K984" s="1">
        <f t="shared" si="110"/>
        <v>4.4343145367191639E-3</v>
      </c>
      <c r="L984" s="6">
        <f t="shared" si="111"/>
        <v>4.1317771259386541E-3</v>
      </c>
      <c r="M984" s="6">
        <f t="shared" si="112"/>
        <v>0</v>
      </c>
    </row>
    <row r="985" spans="1:13" x14ac:dyDescent="0.25">
      <c r="A985" s="3">
        <v>41859</v>
      </c>
      <c r="B985" s="2">
        <v>49.625999</v>
      </c>
      <c r="C985" s="2">
        <v>21.519770000000001</v>
      </c>
      <c r="D985" s="2">
        <v>37.998604</v>
      </c>
      <c r="E985" s="2">
        <v>64.347115000000002</v>
      </c>
      <c r="F985" s="2">
        <v>84.464354999999998</v>
      </c>
      <c r="G985" s="1">
        <f t="shared" si="106"/>
        <v>-1.6878679486535098E-2</v>
      </c>
      <c r="H985" s="1">
        <f t="shared" si="107"/>
        <v>2.7521460499881911E-3</v>
      </c>
      <c r="I985" s="1">
        <f t="shared" si="108"/>
        <v>-6.9380696155940669E-4</v>
      </c>
      <c r="J985" s="1">
        <f t="shared" si="109"/>
        <v>9.7358593020089312E-3</v>
      </c>
      <c r="K985" s="1">
        <f t="shared" si="110"/>
        <v>1.3144992441207703E-2</v>
      </c>
      <c r="L985" s="6">
        <f t="shared" si="111"/>
        <v>1.2878421374118887E-3</v>
      </c>
      <c r="M985" s="6">
        <f t="shared" si="112"/>
        <v>0</v>
      </c>
    </row>
    <row r="986" spans="1:13" x14ac:dyDescent="0.25">
      <c r="A986" s="3">
        <v>41862</v>
      </c>
      <c r="B986" s="2">
        <v>51.863998000000002</v>
      </c>
      <c r="C986" s="2">
        <v>21.803699000000002</v>
      </c>
      <c r="D986" s="2">
        <v>37.998604</v>
      </c>
      <c r="E986" s="2">
        <v>64.079987000000003</v>
      </c>
      <c r="F986" s="2">
        <v>85.462074000000001</v>
      </c>
      <c r="G986" s="1">
        <f t="shared" si="106"/>
        <v>4.5097308771557376E-2</v>
      </c>
      <c r="H986" s="1">
        <f t="shared" si="107"/>
        <v>1.3193867778326762E-2</v>
      </c>
      <c r="I986" s="1">
        <f t="shared" si="108"/>
        <v>0</v>
      </c>
      <c r="J986" s="1">
        <f t="shared" si="109"/>
        <v>-4.1513593888397038E-3</v>
      </c>
      <c r="K986" s="1">
        <f t="shared" si="110"/>
        <v>1.1812308280812811E-2</v>
      </c>
      <c r="L986" s="6">
        <f t="shared" si="111"/>
        <v>8.2555656956907527E-3</v>
      </c>
      <c r="M986" s="6">
        <f t="shared" si="112"/>
        <v>0</v>
      </c>
    </row>
    <row r="987" spans="1:13" x14ac:dyDescent="0.25">
      <c r="A987" s="3">
        <v>41863</v>
      </c>
      <c r="B987" s="2">
        <v>51.992001000000002</v>
      </c>
      <c r="C987" s="2">
        <v>21.799154000000001</v>
      </c>
      <c r="D987" s="2">
        <v>38.280071</v>
      </c>
      <c r="E987" s="2">
        <v>63.959366000000003</v>
      </c>
      <c r="F987" s="2">
        <v>85.323051000000007</v>
      </c>
      <c r="G987" s="1">
        <f t="shared" si="106"/>
        <v>2.4680511517836123E-3</v>
      </c>
      <c r="H987" s="1">
        <f t="shared" si="107"/>
        <v>-2.0845086881815522E-4</v>
      </c>
      <c r="I987" s="1">
        <f t="shared" si="108"/>
        <v>7.407298436542531E-3</v>
      </c>
      <c r="J987" s="1">
        <f t="shared" si="109"/>
        <v>-1.8823505691409892E-3</v>
      </c>
      <c r="K987" s="1">
        <f t="shared" si="110"/>
        <v>-1.6267215794457668E-3</v>
      </c>
      <c r="L987" s="6">
        <f t="shared" si="111"/>
        <v>1.8763297564821E-3</v>
      </c>
      <c r="M987" s="6">
        <f t="shared" si="112"/>
        <v>0</v>
      </c>
    </row>
    <row r="988" spans="1:13" x14ac:dyDescent="0.25">
      <c r="A988" s="3">
        <v>41864</v>
      </c>
      <c r="B988" s="2">
        <v>52.061999999999998</v>
      </c>
      <c r="C988" s="2">
        <v>22.087633</v>
      </c>
      <c r="D988" s="2">
        <v>38.772652000000001</v>
      </c>
      <c r="E988" s="2">
        <v>63.795608999999999</v>
      </c>
      <c r="F988" s="2">
        <v>86.001862000000003</v>
      </c>
      <c r="G988" s="1">
        <f t="shared" si="106"/>
        <v>1.3463417189885085E-3</v>
      </c>
      <c r="H988" s="1">
        <f t="shared" si="107"/>
        <v>1.3233495208116786E-2</v>
      </c>
      <c r="I988" s="1">
        <f t="shared" si="108"/>
        <v>1.2867818348612836E-2</v>
      </c>
      <c r="J988" s="1">
        <f t="shared" si="109"/>
        <v>-2.5603286936897174E-3</v>
      </c>
      <c r="K988" s="1">
        <f t="shared" si="110"/>
        <v>7.9557750460657051E-3</v>
      </c>
      <c r="L988" s="6">
        <f t="shared" si="111"/>
        <v>6.8664009511811E-3</v>
      </c>
      <c r="M988" s="6">
        <f t="shared" si="112"/>
        <v>0</v>
      </c>
    </row>
    <row r="989" spans="1:13" x14ac:dyDescent="0.25">
      <c r="A989" s="3">
        <v>41865</v>
      </c>
      <c r="B989" s="2">
        <v>52.276001000000001</v>
      </c>
      <c r="C989" s="2">
        <v>22.14669</v>
      </c>
      <c r="D989" s="2">
        <v>38.939762000000002</v>
      </c>
      <c r="E989" s="2">
        <v>64.105827000000005</v>
      </c>
      <c r="F989" s="2">
        <v>86.410751000000005</v>
      </c>
      <c r="G989" s="1">
        <f t="shared" si="106"/>
        <v>4.1105028619723427E-3</v>
      </c>
      <c r="H989" s="1">
        <f t="shared" si="107"/>
        <v>2.6737586594272056E-3</v>
      </c>
      <c r="I989" s="1">
        <f t="shared" si="108"/>
        <v>4.3099966440263149E-3</v>
      </c>
      <c r="J989" s="1">
        <f t="shared" si="109"/>
        <v>4.8626857688591762E-3</v>
      </c>
      <c r="K989" s="1">
        <f t="shared" si="110"/>
        <v>4.754420317085728E-3</v>
      </c>
      <c r="L989" s="6">
        <f t="shared" si="111"/>
        <v>3.9950973710138199E-3</v>
      </c>
      <c r="M989" s="6">
        <f t="shared" si="112"/>
        <v>0</v>
      </c>
    </row>
    <row r="990" spans="1:13" x14ac:dyDescent="0.25">
      <c r="A990" s="3">
        <v>41866</v>
      </c>
      <c r="B990" s="2">
        <v>52.402000000000001</v>
      </c>
      <c r="C990" s="2">
        <v>22.255725999999999</v>
      </c>
      <c r="D990" s="2">
        <v>39.397162999999999</v>
      </c>
      <c r="E990" s="2">
        <v>63.683571000000001</v>
      </c>
      <c r="F990" s="2">
        <v>86.476180999999997</v>
      </c>
      <c r="G990" s="1">
        <f t="shared" si="106"/>
        <v>2.4102647025352475E-3</v>
      </c>
      <c r="H990" s="1">
        <f t="shared" si="107"/>
        <v>4.9233542348765535E-3</v>
      </c>
      <c r="I990" s="1">
        <f t="shared" si="108"/>
        <v>1.1746373796532206E-2</v>
      </c>
      <c r="J990" s="1">
        <f t="shared" si="109"/>
        <v>-6.5868583210072496E-3</v>
      </c>
      <c r="K990" s="1">
        <f t="shared" si="110"/>
        <v>7.5719744641489228E-4</v>
      </c>
      <c r="L990" s="6">
        <f t="shared" si="111"/>
        <v>3.1629627507751734E-3</v>
      </c>
      <c r="M990" s="6">
        <f t="shared" si="112"/>
        <v>0</v>
      </c>
    </row>
    <row r="991" spans="1:13" x14ac:dyDescent="0.25">
      <c r="A991" s="3">
        <v>41869</v>
      </c>
      <c r="B991" s="2">
        <v>51.987999000000002</v>
      </c>
      <c r="C991" s="2">
        <v>22.523755999999999</v>
      </c>
      <c r="D991" s="2">
        <v>39.678626999999999</v>
      </c>
      <c r="E991" s="2">
        <v>64.192017000000007</v>
      </c>
      <c r="F991" s="2">
        <v>87.490279999999998</v>
      </c>
      <c r="G991" s="1">
        <f t="shared" si="106"/>
        <v>-7.900480897675588E-3</v>
      </c>
      <c r="H991" s="1">
        <f t="shared" si="107"/>
        <v>1.2043192839451766E-2</v>
      </c>
      <c r="I991" s="1">
        <f t="shared" si="108"/>
        <v>7.1442707689384211E-3</v>
      </c>
      <c r="J991" s="1">
        <f t="shared" si="109"/>
        <v>7.9839429858605815E-3</v>
      </c>
      <c r="K991" s="1">
        <f t="shared" si="110"/>
        <v>1.1726917033951789E-2</v>
      </c>
      <c r="L991" s="6">
        <f t="shared" si="111"/>
        <v>6.8096295542955845E-3</v>
      </c>
      <c r="M991" s="6">
        <f t="shared" si="112"/>
        <v>0</v>
      </c>
    </row>
    <row r="992" spans="1:13" x14ac:dyDescent="0.25">
      <c r="A992" s="3">
        <v>41870</v>
      </c>
      <c r="B992" s="2">
        <v>51.352001000000001</v>
      </c>
      <c r="C992" s="2">
        <v>22.83494</v>
      </c>
      <c r="D992" s="2">
        <v>40.121174000000003</v>
      </c>
      <c r="E992" s="2">
        <v>64.528091000000003</v>
      </c>
      <c r="F992" s="2">
        <v>87.751991000000004</v>
      </c>
      <c r="G992" s="1">
        <f t="shared" si="106"/>
        <v>-1.2233554132368152E-2</v>
      </c>
      <c r="H992" s="1">
        <f t="shared" si="107"/>
        <v>1.3815812957661322E-2</v>
      </c>
      <c r="I992" s="1">
        <f t="shared" si="108"/>
        <v>1.1153284109352013E-2</v>
      </c>
      <c r="J992" s="1">
        <f t="shared" si="109"/>
        <v>5.235448513792651E-3</v>
      </c>
      <c r="K992" s="1">
        <f t="shared" si="110"/>
        <v>2.9913151495228885E-3</v>
      </c>
      <c r="L992" s="6">
        <f t="shared" si="111"/>
        <v>7.0982863474789116E-3</v>
      </c>
      <c r="M992" s="6">
        <f t="shared" si="112"/>
        <v>0</v>
      </c>
    </row>
    <row r="993" spans="1:13" x14ac:dyDescent="0.25">
      <c r="A993" s="3">
        <v>41871</v>
      </c>
      <c r="B993" s="2">
        <v>51.141998000000001</v>
      </c>
      <c r="C993" s="2">
        <v>22.844028000000002</v>
      </c>
      <c r="D993" s="2">
        <v>39.784843000000002</v>
      </c>
      <c r="E993" s="2">
        <v>64.597046000000006</v>
      </c>
      <c r="F993" s="2">
        <v>88.079093999999998</v>
      </c>
      <c r="G993" s="1">
        <f t="shared" si="106"/>
        <v>-4.0894803690317838E-3</v>
      </c>
      <c r="H993" s="1">
        <f t="shared" si="107"/>
        <v>3.9798659422807248E-4</v>
      </c>
      <c r="I993" s="1">
        <f t="shared" si="108"/>
        <v>-8.3828803214981429E-3</v>
      </c>
      <c r="J993" s="1">
        <f t="shared" si="109"/>
        <v>1.0686043695296021E-3</v>
      </c>
      <c r="K993" s="1">
        <f t="shared" si="110"/>
        <v>3.7275849387850002E-3</v>
      </c>
      <c r="L993" s="6">
        <f t="shared" si="111"/>
        <v>-2.5635430293121783E-3</v>
      </c>
      <c r="M993" s="6">
        <f t="shared" si="112"/>
        <v>2.9418295608464448E-3</v>
      </c>
    </row>
    <row r="994" spans="1:13" x14ac:dyDescent="0.25">
      <c r="A994" s="3">
        <v>41872</v>
      </c>
      <c r="B994" s="2">
        <v>50.868000000000002</v>
      </c>
      <c r="C994" s="2">
        <v>22.846298000000001</v>
      </c>
      <c r="D994" s="2">
        <v>40.023808000000002</v>
      </c>
      <c r="E994" s="2">
        <v>65.105468999999999</v>
      </c>
      <c r="F994" s="2">
        <v>88.299903999999998</v>
      </c>
      <c r="G994" s="1">
        <f t="shared" si="106"/>
        <v>-5.357592794868915E-3</v>
      </c>
      <c r="H994" s="1">
        <f t="shared" si="107"/>
        <v>9.9369515743852332E-5</v>
      </c>
      <c r="I994" s="1">
        <f t="shared" si="108"/>
        <v>6.0064331534499527E-3</v>
      </c>
      <c r="J994" s="1">
        <f t="shared" si="109"/>
        <v>7.8706849845733284E-3</v>
      </c>
      <c r="K994" s="1">
        <f t="shared" si="110"/>
        <v>2.5069513090132389E-3</v>
      </c>
      <c r="L994" s="6">
        <f t="shared" si="111"/>
        <v>3.4536843314620039E-3</v>
      </c>
      <c r="M994" s="6">
        <f t="shared" si="112"/>
        <v>0</v>
      </c>
    </row>
    <row r="995" spans="1:13" x14ac:dyDescent="0.25">
      <c r="A995" s="3">
        <v>41873</v>
      </c>
      <c r="B995" s="2">
        <v>51.355998999999997</v>
      </c>
      <c r="C995" s="2">
        <v>23.014386999999999</v>
      </c>
      <c r="D995" s="2">
        <v>39.961872</v>
      </c>
      <c r="E995" s="2">
        <v>65.260581999999999</v>
      </c>
      <c r="F995" s="2">
        <v>87.760147000000003</v>
      </c>
      <c r="G995" s="1">
        <f t="shared" si="106"/>
        <v>9.5934379177478046E-3</v>
      </c>
      <c r="H995" s="1">
        <f t="shared" si="107"/>
        <v>7.3573845530683357E-3</v>
      </c>
      <c r="I995" s="1">
        <f t="shared" si="108"/>
        <v>-1.5474789405346412E-3</v>
      </c>
      <c r="J995" s="1">
        <f t="shared" si="109"/>
        <v>2.3824880210907562E-3</v>
      </c>
      <c r="K995" s="1">
        <f t="shared" si="110"/>
        <v>-6.1127699527283585E-3</v>
      </c>
      <c r="L995" s="6">
        <f t="shared" si="111"/>
        <v>3.5411691577009914E-3</v>
      </c>
      <c r="M995" s="6">
        <f t="shared" si="112"/>
        <v>0</v>
      </c>
    </row>
    <row r="996" spans="1:13" x14ac:dyDescent="0.25">
      <c r="A996" s="3">
        <v>41876</v>
      </c>
      <c r="B996" s="2">
        <v>52.509998000000003</v>
      </c>
      <c r="C996" s="2">
        <v>23.064361999999999</v>
      </c>
      <c r="D996" s="2">
        <v>39.979560999999997</v>
      </c>
      <c r="E996" s="2">
        <v>65.226151000000002</v>
      </c>
      <c r="F996" s="2">
        <v>88.299903999999998</v>
      </c>
      <c r="G996" s="1">
        <f t="shared" si="106"/>
        <v>2.2470578364175209E-2</v>
      </c>
      <c r="H996" s="1">
        <f t="shared" si="107"/>
        <v>2.1714677866502274E-3</v>
      </c>
      <c r="I996" s="1">
        <f t="shared" si="108"/>
        <v>4.4264693105455777E-4</v>
      </c>
      <c r="J996" s="1">
        <f t="shared" si="109"/>
        <v>-5.2759259793300206E-4</v>
      </c>
      <c r="K996" s="1">
        <f t="shared" si="110"/>
        <v>6.1503657235213449E-3</v>
      </c>
      <c r="L996" s="6">
        <f t="shared" si="111"/>
        <v>3.481839584690621E-3</v>
      </c>
      <c r="M996" s="6">
        <f t="shared" si="112"/>
        <v>0</v>
      </c>
    </row>
    <row r="997" spans="1:13" x14ac:dyDescent="0.25">
      <c r="A997" s="3">
        <v>41877</v>
      </c>
      <c r="B997" s="2">
        <v>52.347999999999999</v>
      </c>
      <c r="C997" s="2">
        <v>22.916709999999998</v>
      </c>
      <c r="D997" s="2">
        <v>39.837947999999997</v>
      </c>
      <c r="E997" s="2">
        <v>65.079612999999995</v>
      </c>
      <c r="F997" s="2">
        <v>88.373504999999994</v>
      </c>
      <c r="G997" s="1">
        <f t="shared" si="106"/>
        <v>-3.0850886720659165E-3</v>
      </c>
      <c r="H997" s="1">
        <f t="shared" si="107"/>
        <v>-6.4017378846205064E-3</v>
      </c>
      <c r="I997" s="1">
        <f t="shared" si="108"/>
        <v>-3.5421349424021864E-3</v>
      </c>
      <c r="J997" s="1">
        <f t="shared" si="109"/>
        <v>-2.2466142452588489E-3</v>
      </c>
      <c r="K997" s="1">
        <f t="shared" si="110"/>
        <v>8.335343150542851E-4</v>
      </c>
      <c r="L997" s="6">
        <f t="shared" si="111"/>
        <v>-3.8897164968114514E-3</v>
      </c>
      <c r="M997" s="6">
        <f t="shared" si="112"/>
        <v>4.2680030283457175E-3</v>
      </c>
    </row>
    <row r="998" spans="1:13" x14ac:dyDescent="0.25">
      <c r="A998" s="3">
        <v>41878</v>
      </c>
      <c r="B998" s="2">
        <v>52.650002000000001</v>
      </c>
      <c r="C998" s="2">
        <v>23.198374000000001</v>
      </c>
      <c r="D998" s="2">
        <v>39.714030999999999</v>
      </c>
      <c r="E998" s="2">
        <v>65.363997999999995</v>
      </c>
      <c r="F998" s="2">
        <v>88.774283999999994</v>
      </c>
      <c r="G998" s="1">
        <f t="shared" si="106"/>
        <v>5.7691220294948664E-3</v>
      </c>
      <c r="H998" s="1">
        <f t="shared" si="107"/>
        <v>1.2290769486545061E-2</v>
      </c>
      <c r="I998" s="1">
        <f t="shared" si="108"/>
        <v>-3.1105266767254003E-3</v>
      </c>
      <c r="J998" s="1">
        <f t="shared" si="109"/>
        <v>4.3698016458701971E-3</v>
      </c>
      <c r="K998" s="1">
        <f t="shared" si="110"/>
        <v>4.5350583299825775E-3</v>
      </c>
      <c r="L998" s="6">
        <f t="shared" si="111"/>
        <v>4.5509994152831447E-3</v>
      </c>
      <c r="M998" s="6">
        <f t="shared" si="112"/>
        <v>0</v>
      </c>
    </row>
    <row r="999" spans="1:13" x14ac:dyDescent="0.25">
      <c r="A999" s="3">
        <v>41879</v>
      </c>
      <c r="B999" s="2">
        <v>52.771999000000001</v>
      </c>
      <c r="C999" s="2">
        <v>23.225632000000001</v>
      </c>
      <c r="D999" s="2">
        <v>39.722884999999998</v>
      </c>
      <c r="E999" s="2">
        <v>65.407088999999999</v>
      </c>
      <c r="F999" s="2">
        <v>88.856026</v>
      </c>
      <c r="G999" s="1">
        <f t="shared" si="106"/>
        <v>2.3171319157784254E-3</v>
      </c>
      <c r="H999" s="1">
        <f t="shared" si="107"/>
        <v>1.1749961441263057E-3</v>
      </c>
      <c r="I999" s="1">
        <f t="shared" si="108"/>
        <v>2.2294387593135845E-4</v>
      </c>
      <c r="J999" s="1">
        <f t="shared" si="109"/>
        <v>6.5924670030126364E-4</v>
      </c>
      <c r="K999" s="1">
        <f t="shared" si="110"/>
        <v>9.2078467228184913E-4</v>
      </c>
      <c r="L999" s="6">
        <f t="shared" si="111"/>
        <v>8.8862317327104579E-4</v>
      </c>
      <c r="M999" s="6">
        <f t="shared" si="112"/>
        <v>0</v>
      </c>
    </row>
    <row r="1000" spans="1:13" x14ac:dyDescent="0.25">
      <c r="A1000" s="3">
        <v>41880</v>
      </c>
      <c r="B1000" s="2">
        <v>53.939999</v>
      </c>
      <c r="C1000" s="2">
        <v>23.282416999999999</v>
      </c>
      <c r="D1000" s="2">
        <v>40.209682000000001</v>
      </c>
      <c r="E1000" s="2">
        <v>65.062377999999995</v>
      </c>
      <c r="F1000" s="2">
        <v>89.199516000000003</v>
      </c>
      <c r="G1000" s="1">
        <f t="shared" si="106"/>
        <v>2.2132949710697902E-2</v>
      </c>
      <c r="H1000" s="1">
        <f t="shared" si="107"/>
        <v>2.4449280863485523E-3</v>
      </c>
      <c r="I1000" s="1">
        <f t="shared" si="108"/>
        <v>1.2254824895019611E-2</v>
      </c>
      <c r="J1000" s="1">
        <f t="shared" si="109"/>
        <v>-5.2702391326421294E-3</v>
      </c>
      <c r="K1000" s="1">
        <f t="shared" si="110"/>
        <v>3.8656916752051185E-3</v>
      </c>
      <c r="L1000" s="6">
        <f t="shared" si="111"/>
        <v>5.5689536042825352E-3</v>
      </c>
      <c r="M1000" s="6">
        <f t="shared" si="112"/>
        <v>0</v>
      </c>
    </row>
    <row r="1001" spans="1:13" x14ac:dyDescent="0.25">
      <c r="A1001" s="3">
        <v>41884</v>
      </c>
      <c r="B1001" s="2">
        <v>56.824001000000003</v>
      </c>
      <c r="C1001" s="2">
        <v>23.46414</v>
      </c>
      <c r="D1001" s="2">
        <v>39.908749</v>
      </c>
      <c r="E1001" s="2">
        <v>65.277816999999999</v>
      </c>
      <c r="F1001" s="2">
        <v>89.076858999999999</v>
      </c>
      <c r="G1001" s="1">
        <f t="shared" si="106"/>
        <v>5.3466853049070284E-2</v>
      </c>
      <c r="H1001" s="1">
        <f t="shared" si="107"/>
        <v>7.8051604350184434E-3</v>
      </c>
      <c r="I1001" s="1">
        <f t="shared" si="108"/>
        <v>-7.4840930102356706E-3</v>
      </c>
      <c r="J1001" s="1">
        <f t="shared" si="109"/>
        <v>3.31126845686458E-3</v>
      </c>
      <c r="K1001" s="1">
        <f t="shared" si="110"/>
        <v>-1.3750859365649903E-3</v>
      </c>
      <c r="L1001" s="6">
        <f t="shared" si="111"/>
        <v>7.8726709100811112E-3</v>
      </c>
      <c r="M1001" s="6">
        <f t="shared" si="112"/>
        <v>0</v>
      </c>
    </row>
    <row r="1002" spans="1:13" x14ac:dyDescent="0.25">
      <c r="A1002" s="3">
        <v>41885</v>
      </c>
      <c r="B1002" s="2">
        <v>56.237999000000002</v>
      </c>
      <c r="C1002" s="2">
        <v>22.473783000000001</v>
      </c>
      <c r="D1002" s="2">
        <v>39.793694000000002</v>
      </c>
      <c r="E1002" s="2">
        <v>65.501876999999993</v>
      </c>
      <c r="F1002" s="2">
        <v>88.700644999999994</v>
      </c>
      <c r="G1002" s="1">
        <f t="shared" si="106"/>
        <v>-1.0312579010407941E-2</v>
      </c>
      <c r="H1002" s="1">
        <f t="shared" si="107"/>
        <v>-4.2207257542786536E-2</v>
      </c>
      <c r="I1002" s="1">
        <f t="shared" si="108"/>
        <v>-2.88295180588094E-3</v>
      </c>
      <c r="J1002" s="1">
        <f t="shared" si="109"/>
        <v>3.4324064482731398E-3</v>
      </c>
      <c r="K1002" s="1">
        <f t="shared" si="110"/>
        <v>-4.2234762678374782E-3</v>
      </c>
      <c r="L1002" s="6">
        <f t="shared" si="111"/>
        <v>-1.2875056636092548E-2</v>
      </c>
      <c r="M1002" s="6">
        <f t="shared" si="112"/>
        <v>1.3253343167626814E-2</v>
      </c>
    </row>
    <row r="1003" spans="1:13" x14ac:dyDescent="0.25">
      <c r="A1003" s="3">
        <v>41886</v>
      </c>
      <c r="B1003" s="2">
        <v>57.207999999999998</v>
      </c>
      <c r="C1003" s="2">
        <v>22.287521000000002</v>
      </c>
      <c r="D1003" s="2">
        <v>40.059215999999999</v>
      </c>
      <c r="E1003" s="2">
        <v>65.975830000000002</v>
      </c>
      <c r="F1003" s="2">
        <v>88.995063999999999</v>
      </c>
      <c r="G1003" s="1">
        <f t="shared" si="106"/>
        <v>1.7248142132510802E-2</v>
      </c>
      <c r="H1003" s="1">
        <f t="shared" si="107"/>
        <v>-8.2879682517179587E-3</v>
      </c>
      <c r="I1003" s="1">
        <f t="shared" si="108"/>
        <v>6.6724642351623231E-3</v>
      </c>
      <c r="J1003" s="1">
        <f t="shared" si="109"/>
        <v>7.2357163139005198E-3</v>
      </c>
      <c r="K1003" s="1">
        <f t="shared" si="110"/>
        <v>3.3192430562372088E-3</v>
      </c>
      <c r="L1003" s="6">
        <f t="shared" si="111"/>
        <v>4.0546897072652587E-3</v>
      </c>
      <c r="M1003" s="6">
        <f t="shared" si="112"/>
        <v>0</v>
      </c>
    </row>
    <row r="1004" spans="1:13" x14ac:dyDescent="0.25">
      <c r="A1004" s="3">
        <v>41887</v>
      </c>
      <c r="B1004" s="2">
        <v>55.478000999999999</v>
      </c>
      <c r="C1004" s="2">
        <v>22.480596999999999</v>
      </c>
      <c r="D1004" s="2">
        <v>40.634524999999996</v>
      </c>
      <c r="E1004" s="2">
        <v>66.794510000000002</v>
      </c>
      <c r="F1004" s="2">
        <v>88.766068000000004</v>
      </c>
      <c r="G1004" s="1">
        <f t="shared" si="106"/>
        <v>-3.0240508320514614E-2</v>
      </c>
      <c r="H1004" s="1">
        <f t="shared" si="107"/>
        <v>8.6629643557036839E-3</v>
      </c>
      <c r="I1004" s="1">
        <f t="shared" si="108"/>
        <v>1.4361464288267678E-2</v>
      </c>
      <c r="J1004" s="1">
        <f t="shared" si="109"/>
        <v>1.2408786672331473E-2</v>
      </c>
      <c r="K1004" s="1">
        <f t="shared" si="110"/>
        <v>-2.5731314716509468E-3</v>
      </c>
      <c r="L1004" s="6">
        <f t="shared" si="111"/>
        <v>6.4262438489766753E-3</v>
      </c>
      <c r="M1004" s="6">
        <f t="shared" si="112"/>
        <v>0</v>
      </c>
    </row>
    <row r="1005" spans="1:13" x14ac:dyDescent="0.25">
      <c r="A1005" s="3">
        <v>41890</v>
      </c>
      <c r="B1005" s="2">
        <v>56.422001000000002</v>
      </c>
      <c r="C1005" s="2">
        <v>22.342033000000001</v>
      </c>
      <c r="D1005" s="2">
        <v>41.130180000000003</v>
      </c>
      <c r="E1005" s="2">
        <v>65.949982000000006</v>
      </c>
      <c r="F1005" s="2">
        <v>88.250854000000004</v>
      </c>
      <c r="G1005" s="1">
        <f t="shared" si="106"/>
        <v>1.7015753685861945E-2</v>
      </c>
      <c r="H1005" s="1">
        <f t="shared" si="107"/>
        <v>-6.1637153141439471E-3</v>
      </c>
      <c r="I1005" s="1">
        <f t="shared" si="108"/>
        <v>1.219787852817289E-2</v>
      </c>
      <c r="J1005" s="1">
        <f t="shared" si="109"/>
        <v>-1.2643673858824589E-2</v>
      </c>
      <c r="K1005" s="1">
        <f t="shared" si="110"/>
        <v>-5.8041773349699621E-3</v>
      </c>
      <c r="L1005" s="6">
        <f t="shared" si="111"/>
        <v>2.9543489080919791E-4</v>
      </c>
      <c r="M1005" s="6">
        <f t="shared" si="112"/>
        <v>8.2851640725068593E-5</v>
      </c>
    </row>
    <row r="1006" spans="1:13" x14ac:dyDescent="0.25">
      <c r="A1006" s="3">
        <v>41891</v>
      </c>
      <c r="B1006" s="2">
        <v>55.695999</v>
      </c>
      <c r="C1006" s="2">
        <v>22.257992000000002</v>
      </c>
      <c r="D1006" s="2">
        <v>41.386856000000002</v>
      </c>
      <c r="E1006" s="2">
        <v>66.130959000000004</v>
      </c>
      <c r="F1006" s="2">
        <v>87.833770999999999</v>
      </c>
      <c r="G1006" s="1">
        <f t="shared" si="106"/>
        <v>-1.2867356476775837E-2</v>
      </c>
      <c r="H1006" s="1">
        <f t="shared" si="107"/>
        <v>-3.7615645809850884E-3</v>
      </c>
      <c r="I1006" s="1">
        <f t="shared" si="108"/>
        <v>6.2405756551515701E-3</v>
      </c>
      <c r="J1006" s="1">
        <f t="shared" si="109"/>
        <v>2.7441554115965605E-3</v>
      </c>
      <c r="K1006" s="1">
        <f t="shared" si="110"/>
        <v>-4.72610723971012E-3</v>
      </c>
      <c r="L1006" s="6">
        <f t="shared" si="111"/>
        <v>-5.3637314691015476E-5</v>
      </c>
      <c r="M1006" s="6">
        <f t="shared" si="112"/>
        <v>4.3192384622528198E-4</v>
      </c>
    </row>
    <row r="1007" spans="1:13" x14ac:dyDescent="0.25">
      <c r="A1007" s="3">
        <v>41892</v>
      </c>
      <c r="B1007" s="2">
        <v>56.220001000000003</v>
      </c>
      <c r="C1007" s="2">
        <v>22.941701999999999</v>
      </c>
      <c r="D1007" s="2">
        <v>41.457656999999998</v>
      </c>
      <c r="E1007" s="2">
        <v>65.932761999999997</v>
      </c>
      <c r="F1007" s="2">
        <v>86.631584000000004</v>
      </c>
      <c r="G1007" s="1">
        <f t="shared" si="106"/>
        <v>9.4082521080194326E-3</v>
      </c>
      <c r="H1007" s="1">
        <f t="shared" si="107"/>
        <v>3.0717505873845141E-2</v>
      </c>
      <c r="I1007" s="1">
        <f t="shared" si="108"/>
        <v>1.7107122125923357E-3</v>
      </c>
      <c r="J1007" s="1">
        <f t="shared" si="109"/>
        <v>-2.9970380438609778E-3</v>
      </c>
      <c r="K1007" s="1">
        <f t="shared" si="110"/>
        <v>-1.3687070318317507E-2</v>
      </c>
      <c r="L1007" s="6">
        <f t="shared" si="111"/>
        <v>9.3532242053772432E-3</v>
      </c>
      <c r="M1007" s="6">
        <f t="shared" si="112"/>
        <v>0</v>
      </c>
    </row>
    <row r="1008" spans="1:13" x14ac:dyDescent="0.25">
      <c r="A1008" s="3">
        <v>41893</v>
      </c>
      <c r="B1008" s="2">
        <v>56.061999999999998</v>
      </c>
      <c r="C1008" s="2">
        <v>23.039368</v>
      </c>
      <c r="D1008" s="2">
        <v>41.599280999999998</v>
      </c>
      <c r="E1008" s="2">
        <v>65.579453000000001</v>
      </c>
      <c r="F1008" s="2">
        <v>86.353485000000006</v>
      </c>
      <c r="G1008" s="1">
        <f t="shared" si="106"/>
        <v>-2.8104054996371808E-3</v>
      </c>
      <c r="H1008" s="1">
        <f t="shared" si="107"/>
        <v>4.2571383762197712E-3</v>
      </c>
      <c r="I1008" s="1">
        <f t="shared" si="108"/>
        <v>3.4161120103821663E-3</v>
      </c>
      <c r="J1008" s="1">
        <f t="shared" si="109"/>
        <v>-5.3586258073033965E-3</v>
      </c>
      <c r="K1008" s="1">
        <f t="shared" si="110"/>
        <v>-3.2101340776592435E-3</v>
      </c>
      <c r="L1008" s="6">
        <f t="shared" si="111"/>
        <v>2.2080052989648601E-4</v>
      </c>
      <c r="M1008" s="6">
        <f t="shared" si="112"/>
        <v>1.5748600163778049E-4</v>
      </c>
    </row>
    <row r="1009" spans="1:13" x14ac:dyDescent="0.25">
      <c r="A1009" s="3">
        <v>41894</v>
      </c>
      <c r="B1009" s="2">
        <v>55.84</v>
      </c>
      <c r="C1009" s="2">
        <v>23.091621</v>
      </c>
      <c r="D1009" s="2">
        <v>41.333751999999997</v>
      </c>
      <c r="E1009" s="2">
        <v>65.295067000000003</v>
      </c>
      <c r="F1009" s="2">
        <v>85.887337000000002</v>
      </c>
      <c r="G1009" s="1">
        <f t="shared" si="106"/>
        <v>-3.9599015375832991E-3</v>
      </c>
      <c r="H1009" s="1">
        <f t="shared" si="107"/>
        <v>2.2679875593809573E-3</v>
      </c>
      <c r="I1009" s="1">
        <f t="shared" si="108"/>
        <v>-6.3830189757366762E-3</v>
      </c>
      <c r="J1009" s="1">
        <f t="shared" si="109"/>
        <v>-4.3365107055710617E-3</v>
      </c>
      <c r="K1009" s="1">
        <f t="shared" si="110"/>
        <v>-5.3981376663605474E-3</v>
      </c>
      <c r="L1009" s="6">
        <f t="shared" si="111"/>
        <v>-3.0555889446378416E-3</v>
      </c>
      <c r="M1009" s="6">
        <f t="shared" si="112"/>
        <v>3.4338754761721081E-3</v>
      </c>
    </row>
    <row r="1010" spans="1:13" x14ac:dyDescent="0.25">
      <c r="A1010" s="3">
        <v>41897</v>
      </c>
      <c r="B1010" s="2">
        <v>50.771999000000001</v>
      </c>
      <c r="C1010" s="2">
        <v>23.084803000000001</v>
      </c>
      <c r="D1010" s="2">
        <v>40.926613000000003</v>
      </c>
      <c r="E1010" s="2">
        <v>65.329528999999994</v>
      </c>
      <c r="F1010" s="2">
        <v>85.756507999999997</v>
      </c>
      <c r="G1010" s="1">
        <f t="shared" si="106"/>
        <v>-9.0759330229226443E-2</v>
      </c>
      <c r="H1010" s="1">
        <f t="shared" si="107"/>
        <v>-2.9525861350310212E-4</v>
      </c>
      <c r="I1010" s="1">
        <f t="shared" si="108"/>
        <v>-9.8500373254282181E-3</v>
      </c>
      <c r="J1010" s="1">
        <f t="shared" si="109"/>
        <v>5.2778872253833597E-4</v>
      </c>
      <c r="K1010" s="1">
        <f t="shared" si="110"/>
        <v>-1.523262969487682E-3</v>
      </c>
      <c r="L1010" s="6">
        <f t="shared" si="111"/>
        <v>-1.4559490744109784E-2</v>
      </c>
      <c r="M1010" s="6">
        <f t="shared" si="112"/>
        <v>1.493777727564405E-2</v>
      </c>
    </row>
    <row r="1011" spans="1:13" x14ac:dyDescent="0.25">
      <c r="A1011" s="3">
        <v>41898</v>
      </c>
      <c r="B1011" s="2">
        <v>52.147998999999999</v>
      </c>
      <c r="C1011" s="2">
        <v>22.909901000000001</v>
      </c>
      <c r="D1011" s="2">
        <v>41.386856000000002</v>
      </c>
      <c r="E1011" s="2">
        <v>65.769042999999996</v>
      </c>
      <c r="F1011" s="2">
        <v>85.756507999999997</v>
      </c>
      <c r="G1011" s="1">
        <f t="shared" si="106"/>
        <v>2.7101552570344856E-2</v>
      </c>
      <c r="H1011" s="1">
        <f t="shared" si="107"/>
        <v>-7.5764995698685E-3</v>
      </c>
      <c r="I1011" s="1">
        <f t="shared" si="108"/>
        <v>1.1245567767848241E-2</v>
      </c>
      <c r="J1011" s="1">
        <f t="shared" si="109"/>
        <v>6.7276468501709097E-3</v>
      </c>
      <c r="K1011" s="1">
        <f t="shared" si="110"/>
        <v>0</v>
      </c>
      <c r="L1011" s="6">
        <f t="shared" si="111"/>
        <v>6.719345786629756E-3</v>
      </c>
      <c r="M1011" s="6">
        <f t="shared" si="112"/>
        <v>0</v>
      </c>
    </row>
    <row r="1012" spans="1:13" x14ac:dyDescent="0.25">
      <c r="A1012" s="3">
        <v>41899</v>
      </c>
      <c r="B1012" s="2">
        <v>52.276001000000001</v>
      </c>
      <c r="C1012" s="2">
        <v>23.073446000000001</v>
      </c>
      <c r="D1012" s="2">
        <v>41.174430999999998</v>
      </c>
      <c r="E1012" s="2">
        <v>65.700103999999996</v>
      </c>
      <c r="F1012" s="2">
        <v>85.044998000000007</v>
      </c>
      <c r="G1012" s="1">
        <f t="shared" si="106"/>
        <v>2.4545908271571548E-3</v>
      </c>
      <c r="H1012" s="1">
        <f t="shared" si="107"/>
        <v>7.138616618203697E-3</v>
      </c>
      <c r="I1012" s="1">
        <f t="shared" si="108"/>
        <v>-5.1326682075102381E-3</v>
      </c>
      <c r="J1012" s="1">
        <f t="shared" si="109"/>
        <v>-1.0481983142129891E-3</v>
      </c>
      <c r="K1012" s="1">
        <f t="shared" si="110"/>
        <v>-8.2968630205884075E-3</v>
      </c>
      <c r="L1012" s="6">
        <f t="shared" si="111"/>
        <v>4.7728325841140372E-4</v>
      </c>
      <c r="M1012" s="6">
        <f t="shared" si="112"/>
        <v>0</v>
      </c>
    </row>
    <row r="1013" spans="1:13" x14ac:dyDescent="0.25">
      <c r="A1013" s="3">
        <v>41900</v>
      </c>
      <c r="B1013" s="2">
        <v>52.764000000000003</v>
      </c>
      <c r="C1013" s="2">
        <v>23.121144999999999</v>
      </c>
      <c r="D1013" s="2">
        <v>41.316054999999999</v>
      </c>
      <c r="E1013" s="2">
        <v>65.682854000000006</v>
      </c>
      <c r="F1013" s="2">
        <v>85.331244999999996</v>
      </c>
      <c r="G1013" s="1">
        <f t="shared" si="106"/>
        <v>9.3350484096899056E-3</v>
      </c>
      <c r="H1013" s="1">
        <f t="shared" si="107"/>
        <v>2.0672681488493883E-3</v>
      </c>
      <c r="I1013" s="1">
        <f t="shared" si="108"/>
        <v>3.4396103737293071E-3</v>
      </c>
      <c r="J1013" s="1">
        <f t="shared" si="109"/>
        <v>-2.6255666201058236E-4</v>
      </c>
      <c r="K1013" s="1">
        <f t="shared" si="110"/>
        <v>3.3658299339367481E-3</v>
      </c>
      <c r="L1013" s="6">
        <f t="shared" si="111"/>
        <v>2.7142297818809917E-3</v>
      </c>
      <c r="M1013" s="6">
        <f t="shared" si="112"/>
        <v>0</v>
      </c>
    </row>
    <row r="1014" spans="1:13" x14ac:dyDescent="0.25">
      <c r="A1014" s="3">
        <v>41901</v>
      </c>
      <c r="B1014" s="2">
        <v>51.863998000000002</v>
      </c>
      <c r="C1014" s="2">
        <v>22.932617</v>
      </c>
      <c r="D1014" s="2">
        <v>42.059528</v>
      </c>
      <c r="E1014" s="2">
        <v>66.217133000000004</v>
      </c>
      <c r="F1014" s="2">
        <v>83.834632999999997</v>
      </c>
      <c r="G1014" s="1">
        <f t="shared" si="106"/>
        <v>-1.7057122280342618E-2</v>
      </c>
      <c r="H1014" s="1">
        <f t="shared" si="107"/>
        <v>-8.1539214429042772E-3</v>
      </c>
      <c r="I1014" s="1">
        <f t="shared" si="108"/>
        <v>1.7994772250158109E-2</v>
      </c>
      <c r="J1014" s="1">
        <f t="shared" si="109"/>
        <v>8.1342232784220592E-3</v>
      </c>
      <c r="K1014" s="1">
        <f t="shared" si="110"/>
        <v>-1.7538851097273933E-2</v>
      </c>
      <c r="L1014" s="6">
        <f t="shared" si="111"/>
        <v>3.2520743867068846E-3</v>
      </c>
      <c r="M1014" s="6">
        <f t="shared" si="112"/>
        <v>0</v>
      </c>
    </row>
    <row r="1015" spans="1:13" x14ac:dyDescent="0.25">
      <c r="A1015" s="3">
        <v>41904</v>
      </c>
      <c r="B1015" s="2">
        <v>50.006000999999998</v>
      </c>
      <c r="C1015" s="2">
        <v>22.955325999999999</v>
      </c>
      <c r="D1015" s="2">
        <v>41.652386</v>
      </c>
      <c r="E1015" s="2">
        <v>65.760384000000002</v>
      </c>
      <c r="F1015" s="2">
        <v>82.517951999999994</v>
      </c>
      <c r="G1015" s="1">
        <f t="shared" si="106"/>
        <v>-3.5824407520608115E-2</v>
      </c>
      <c r="H1015" s="1">
        <f t="shared" si="107"/>
        <v>9.9024895414245862E-4</v>
      </c>
      <c r="I1015" s="1">
        <f t="shared" si="108"/>
        <v>-9.6801371617865062E-3</v>
      </c>
      <c r="J1015" s="1">
        <f t="shared" si="109"/>
        <v>-6.8977465394040038E-3</v>
      </c>
      <c r="K1015" s="1">
        <f t="shared" si="110"/>
        <v>-1.5705692896633816E-2</v>
      </c>
      <c r="L1015" s="6">
        <f t="shared" si="111"/>
        <v>-9.2670496426077269E-3</v>
      </c>
      <c r="M1015" s="6">
        <f t="shared" si="112"/>
        <v>9.6453361741419934E-3</v>
      </c>
    </row>
    <row r="1016" spans="1:13" x14ac:dyDescent="0.25">
      <c r="A1016" s="3">
        <v>41905</v>
      </c>
      <c r="B1016" s="2">
        <v>50.082000999999998</v>
      </c>
      <c r="C1016" s="2">
        <v>23.314219000000001</v>
      </c>
      <c r="D1016" s="2">
        <v>41.209842999999999</v>
      </c>
      <c r="E1016" s="2">
        <v>65.148574999999994</v>
      </c>
      <c r="F1016" s="2">
        <v>81.773719999999997</v>
      </c>
      <c r="G1016" s="1">
        <f t="shared" si="106"/>
        <v>1.5198175914927781E-3</v>
      </c>
      <c r="H1016" s="1">
        <f t="shared" si="107"/>
        <v>1.563441094236695E-2</v>
      </c>
      <c r="I1016" s="1">
        <f t="shared" si="108"/>
        <v>-1.0624673458082379E-2</v>
      </c>
      <c r="J1016" s="1">
        <f t="shared" si="109"/>
        <v>-9.3036105141965919E-3</v>
      </c>
      <c r="K1016" s="1">
        <f t="shared" si="110"/>
        <v>-9.0190313981616255E-3</v>
      </c>
      <c r="L1016" s="6">
        <f t="shared" si="111"/>
        <v>-1.3674376754845164E-3</v>
      </c>
      <c r="M1016" s="6">
        <f t="shared" si="112"/>
        <v>1.7457242070187829E-3</v>
      </c>
    </row>
    <row r="1017" spans="1:13" x14ac:dyDescent="0.25">
      <c r="A1017" s="3">
        <v>41906</v>
      </c>
      <c r="B1017" s="2">
        <v>50.428001000000002</v>
      </c>
      <c r="C1017" s="2">
        <v>23.112061000000001</v>
      </c>
      <c r="D1017" s="2">
        <v>41.670085999999998</v>
      </c>
      <c r="E1017" s="2">
        <v>66.423950000000005</v>
      </c>
      <c r="F1017" s="2">
        <v>82.763274999999993</v>
      </c>
      <c r="G1017" s="1">
        <f t="shared" si="106"/>
        <v>6.9086696436111428E-3</v>
      </c>
      <c r="H1017" s="1">
        <f t="shared" si="107"/>
        <v>-8.6710174593452871E-3</v>
      </c>
      <c r="I1017" s="1">
        <f t="shared" si="108"/>
        <v>1.1168278413484778E-2</v>
      </c>
      <c r="J1017" s="1">
        <f t="shared" si="109"/>
        <v>1.9576406698074589E-2</v>
      </c>
      <c r="K1017" s="1">
        <f t="shared" si="110"/>
        <v>1.2101137137946028E-2</v>
      </c>
      <c r="L1017" s="6">
        <f t="shared" si="111"/>
        <v>7.6223465440597611E-3</v>
      </c>
      <c r="M1017" s="6">
        <f t="shared" si="112"/>
        <v>0</v>
      </c>
    </row>
    <row r="1018" spans="1:13" x14ac:dyDescent="0.25">
      <c r="A1018" s="3">
        <v>41907</v>
      </c>
      <c r="B1018" s="2">
        <v>49.389999000000003</v>
      </c>
      <c r="C1018" s="2">
        <v>22.230740000000001</v>
      </c>
      <c r="D1018" s="2">
        <v>40.749599000000003</v>
      </c>
      <c r="E1018" s="2">
        <v>65.596680000000006</v>
      </c>
      <c r="F1018" s="2">
        <v>81.381172000000007</v>
      </c>
      <c r="G1018" s="1">
        <f t="shared" si="106"/>
        <v>-2.0583841901645084E-2</v>
      </c>
      <c r="H1018" s="1">
        <f t="shared" si="107"/>
        <v>-3.8132514447759558E-2</v>
      </c>
      <c r="I1018" s="1">
        <f t="shared" si="108"/>
        <v>-2.2089875216480093E-2</v>
      </c>
      <c r="J1018" s="1">
        <f t="shared" si="109"/>
        <v>-1.2454393332525404E-2</v>
      </c>
      <c r="K1018" s="1">
        <f t="shared" si="110"/>
        <v>-1.6699472078648303E-2</v>
      </c>
      <c r="L1018" s="6">
        <f t="shared" si="111"/>
        <v>-2.3468862890431135E-2</v>
      </c>
      <c r="M1018" s="6">
        <f t="shared" si="112"/>
        <v>2.3847149421965402E-2</v>
      </c>
    </row>
    <row r="1019" spans="1:13" x14ac:dyDescent="0.25">
      <c r="A1019" s="3">
        <v>41908</v>
      </c>
      <c r="B1019" s="2">
        <v>49.32</v>
      </c>
      <c r="C1019" s="2">
        <v>22.884920000000001</v>
      </c>
      <c r="D1019" s="2">
        <v>41.077072000000001</v>
      </c>
      <c r="E1019" s="2">
        <v>65.915503999999999</v>
      </c>
      <c r="F1019" s="2">
        <v>82.092674000000002</v>
      </c>
      <c r="G1019" s="1">
        <f t="shared" si="106"/>
        <v>-1.4172707312669619E-3</v>
      </c>
      <c r="H1019" s="1">
        <f t="shared" si="107"/>
        <v>2.9426820699625766E-2</v>
      </c>
      <c r="I1019" s="1">
        <f t="shared" si="108"/>
        <v>8.0362263196749328E-3</v>
      </c>
      <c r="J1019" s="1">
        <f t="shared" si="109"/>
        <v>4.8603679332550609E-3</v>
      </c>
      <c r="K1019" s="1">
        <f t="shared" si="110"/>
        <v>8.7428330474277338E-3</v>
      </c>
      <c r="L1019" s="6">
        <f t="shared" si="111"/>
        <v>1.1803513339357606E-2</v>
      </c>
      <c r="M1019" s="6">
        <f t="shared" si="112"/>
        <v>0</v>
      </c>
    </row>
    <row r="1020" spans="1:13" x14ac:dyDescent="0.25">
      <c r="A1020" s="3">
        <v>41911</v>
      </c>
      <c r="B1020" s="2">
        <v>49.051997999999998</v>
      </c>
      <c r="C1020" s="2">
        <v>22.739540000000002</v>
      </c>
      <c r="D1020" s="2">
        <v>41.103625999999998</v>
      </c>
      <c r="E1020" s="2">
        <v>65.562195000000003</v>
      </c>
      <c r="F1020" s="2">
        <v>81.642876000000001</v>
      </c>
      <c r="G1020" s="1">
        <f t="shared" si="106"/>
        <v>-5.4339416058394319E-3</v>
      </c>
      <c r="H1020" s="1">
        <f t="shared" si="107"/>
        <v>-6.3526549360889417E-3</v>
      </c>
      <c r="I1020" s="1">
        <f t="shared" si="108"/>
        <v>6.4644334922414615E-4</v>
      </c>
      <c r="J1020" s="1">
        <f t="shared" si="109"/>
        <v>-5.3600288029352905E-3</v>
      </c>
      <c r="K1020" s="1">
        <f t="shared" si="110"/>
        <v>-5.4791490894791073E-3</v>
      </c>
      <c r="L1020" s="6">
        <f t="shared" si="111"/>
        <v>-3.8792981116306173E-3</v>
      </c>
      <c r="M1020" s="6">
        <f t="shared" si="112"/>
        <v>4.2575846431648842E-3</v>
      </c>
    </row>
    <row r="1021" spans="1:13" x14ac:dyDescent="0.25">
      <c r="A1021" s="3">
        <v>41912</v>
      </c>
      <c r="B1021" s="2">
        <v>48.535998999999997</v>
      </c>
      <c r="C1021" s="2">
        <v>22.884920000000001</v>
      </c>
      <c r="D1021" s="2">
        <v>41.032809999999998</v>
      </c>
      <c r="E1021" s="2">
        <v>65.898292999999995</v>
      </c>
      <c r="F1021" s="2">
        <v>80.988617000000005</v>
      </c>
      <c r="G1021" s="1">
        <f t="shared" si="106"/>
        <v>-1.0519428790647822E-2</v>
      </c>
      <c r="H1021" s="1">
        <f t="shared" si="107"/>
        <v>6.3932691690333776E-3</v>
      </c>
      <c r="I1021" s="1">
        <f t="shared" si="108"/>
        <v>-1.722865033853771E-3</v>
      </c>
      <c r="J1021" s="1">
        <f t="shared" si="109"/>
        <v>5.1263994440697846E-3</v>
      </c>
      <c r="K1021" s="1">
        <f t="shared" si="110"/>
        <v>-8.0136691901936397E-3</v>
      </c>
      <c r="L1021" s="6">
        <f t="shared" si="111"/>
        <v>1.4407476454716393E-3</v>
      </c>
      <c r="M1021" s="6">
        <f t="shared" si="112"/>
        <v>0</v>
      </c>
    </row>
    <row r="1022" spans="1:13" x14ac:dyDescent="0.25">
      <c r="A1022" s="3">
        <v>41913</v>
      </c>
      <c r="B1022" s="2">
        <v>48.048000000000002</v>
      </c>
      <c r="C1022" s="2">
        <v>22.528292</v>
      </c>
      <c r="D1022" s="2">
        <v>40.625678999999998</v>
      </c>
      <c r="E1022" s="2">
        <v>65.596680000000006</v>
      </c>
      <c r="F1022" s="2">
        <v>79.827324000000004</v>
      </c>
      <c r="G1022" s="1">
        <f t="shared" si="106"/>
        <v>-1.005437221967953E-2</v>
      </c>
      <c r="H1022" s="1">
        <f t="shared" si="107"/>
        <v>-1.5583537106531264E-2</v>
      </c>
      <c r="I1022" s="1">
        <f t="shared" si="108"/>
        <v>-9.9220843027810757E-3</v>
      </c>
      <c r="J1022" s="1">
        <f t="shared" si="109"/>
        <v>-4.5769470841982018E-3</v>
      </c>
      <c r="K1022" s="1">
        <f t="shared" si="110"/>
        <v>-1.4338965684523308E-2</v>
      </c>
      <c r="L1022" s="6">
        <f t="shared" si="111"/>
        <v>-9.9131385657036716E-3</v>
      </c>
      <c r="M1022" s="6">
        <f t="shared" si="112"/>
        <v>1.0291425097237938E-2</v>
      </c>
    </row>
    <row r="1023" spans="1:13" x14ac:dyDescent="0.25">
      <c r="A1023" s="3">
        <v>41914</v>
      </c>
      <c r="B1023" s="2">
        <v>50.283999999999999</v>
      </c>
      <c r="C1023" s="2">
        <v>22.691842999999999</v>
      </c>
      <c r="D1023" s="2">
        <v>40.501761999999999</v>
      </c>
      <c r="E1023" s="2">
        <v>65.691474999999997</v>
      </c>
      <c r="F1023" s="2">
        <v>79.663741999999999</v>
      </c>
      <c r="G1023" s="1">
        <f t="shared" si="106"/>
        <v>4.6536796536796432E-2</v>
      </c>
      <c r="H1023" s="1">
        <f t="shared" si="107"/>
        <v>7.2598046935825611E-3</v>
      </c>
      <c r="I1023" s="1">
        <f t="shared" si="108"/>
        <v>-3.0502136345831321E-3</v>
      </c>
      <c r="J1023" s="1">
        <f t="shared" si="109"/>
        <v>1.4451188688207051E-3</v>
      </c>
      <c r="K1023" s="1">
        <f t="shared" si="110"/>
        <v>-2.0491980916209629E-3</v>
      </c>
      <c r="L1023" s="6">
        <f t="shared" si="111"/>
        <v>7.5704944564179057E-3</v>
      </c>
      <c r="M1023" s="6">
        <f t="shared" si="112"/>
        <v>0</v>
      </c>
    </row>
    <row r="1024" spans="1:13" x14ac:dyDescent="0.25">
      <c r="A1024" s="3">
        <v>41915</v>
      </c>
      <c r="B1024" s="2">
        <v>51.042000000000002</v>
      </c>
      <c r="C1024" s="2">
        <v>22.628239000000001</v>
      </c>
      <c r="D1024" s="2">
        <v>40.793846000000002</v>
      </c>
      <c r="E1024" s="2">
        <v>66.630782999999994</v>
      </c>
      <c r="F1024" s="2">
        <v>79.647391999999996</v>
      </c>
      <c r="G1024" s="1">
        <f t="shared" si="106"/>
        <v>1.5074377535597927E-2</v>
      </c>
      <c r="H1024" s="1">
        <f t="shared" si="107"/>
        <v>-2.8029455342167831E-3</v>
      </c>
      <c r="I1024" s="1">
        <f t="shared" si="108"/>
        <v>7.2116368665640085E-3</v>
      </c>
      <c r="J1024" s="1">
        <f t="shared" si="109"/>
        <v>1.4298780777870945E-2</v>
      </c>
      <c r="K1024" s="1">
        <f t="shared" si="110"/>
        <v>-2.0523766006375066E-4</v>
      </c>
      <c r="L1024" s="6">
        <f t="shared" si="111"/>
        <v>7.5667887962614852E-3</v>
      </c>
      <c r="M1024" s="6">
        <f t="shared" si="112"/>
        <v>0</v>
      </c>
    </row>
    <row r="1025" spans="1:13" x14ac:dyDescent="0.25">
      <c r="A1025" s="3">
        <v>41918</v>
      </c>
      <c r="B1025" s="2">
        <v>52.124001</v>
      </c>
      <c r="C1025" s="2">
        <v>22.628239000000001</v>
      </c>
      <c r="D1025" s="2">
        <v>40.793846000000002</v>
      </c>
      <c r="E1025" s="2">
        <v>66.656638999999998</v>
      </c>
      <c r="F1025" s="2">
        <v>80.146254999999996</v>
      </c>
      <c r="G1025" s="1">
        <f t="shared" si="106"/>
        <v>2.1198248501234307E-2</v>
      </c>
      <c r="H1025" s="1">
        <f t="shared" si="107"/>
        <v>0</v>
      </c>
      <c r="I1025" s="1">
        <f t="shared" si="108"/>
        <v>0</v>
      </c>
      <c r="J1025" s="1">
        <f t="shared" si="109"/>
        <v>3.8804886924426185E-4</v>
      </c>
      <c r="K1025" s="1">
        <f t="shared" si="110"/>
        <v>6.2633940355512063E-3</v>
      </c>
      <c r="L1025" s="6">
        <f t="shared" si="111"/>
        <v>2.857930724132267E-3</v>
      </c>
      <c r="M1025" s="6">
        <f t="shared" si="112"/>
        <v>0</v>
      </c>
    </row>
    <row r="1026" spans="1:13" x14ac:dyDescent="0.25">
      <c r="A1026" s="3">
        <v>41919</v>
      </c>
      <c r="B1026" s="2">
        <v>51.914000999999999</v>
      </c>
      <c r="C1026" s="2">
        <v>22.430620000000001</v>
      </c>
      <c r="D1026" s="2">
        <v>40.298186999999999</v>
      </c>
      <c r="E1026" s="2">
        <v>66.613517999999999</v>
      </c>
      <c r="F1026" s="2">
        <v>77.447449000000006</v>
      </c>
      <c r="G1026" s="1">
        <f t="shared" si="106"/>
        <v>-4.0288541932919086E-3</v>
      </c>
      <c r="H1026" s="1">
        <f t="shared" si="107"/>
        <v>-8.7332911765691801E-3</v>
      </c>
      <c r="I1026" s="1">
        <f t="shared" si="108"/>
        <v>-1.2150337577878867E-2</v>
      </c>
      <c r="J1026" s="1">
        <f t="shared" si="109"/>
        <v>-6.4691230531443988E-4</v>
      </c>
      <c r="K1026" s="1">
        <f t="shared" si="110"/>
        <v>-3.3673513503531649E-2</v>
      </c>
      <c r="L1026" s="6">
        <f t="shared" si="111"/>
        <v>-6.711749202783817E-3</v>
      </c>
      <c r="M1026" s="6">
        <f t="shared" si="112"/>
        <v>7.0900357343180835E-3</v>
      </c>
    </row>
    <row r="1027" spans="1:13" x14ac:dyDescent="0.25">
      <c r="A1027" s="3">
        <v>41920</v>
      </c>
      <c r="B1027" s="2">
        <v>51.855998999999997</v>
      </c>
      <c r="C1027" s="2">
        <v>22.896267000000002</v>
      </c>
      <c r="D1027" s="2">
        <v>41.404564000000001</v>
      </c>
      <c r="E1027" s="2">
        <v>67.423598999999996</v>
      </c>
      <c r="F1027" s="2">
        <v>79.042205999999993</v>
      </c>
      <c r="G1027" s="1">
        <f t="shared" si="106"/>
        <v>-1.1172708495343908E-3</v>
      </c>
      <c r="H1027" s="1">
        <f t="shared" si="107"/>
        <v>2.0759435093635314E-2</v>
      </c>
      <c r="I1027" s="1">
        <f t="shared" si="108"/>
        <v>2.7454758696712656E-2</v>
      </c>
      <c r="J1027" s="1">
        <f t="shared" si="109"/>
        <v>1.2160910042313011E-2</v>
      </c>
      <c r="K1027" s="1">
        <f t="shared" si="110"/>
        <v>2.0591472289810175E-2</v>
      </c>
      <c r="L1027" s="6">
        <f t="shared" si="111"/>
        <v>1.7327425235504592E-2</v>
      </c>
      <c r="M1027" s="6">
        <f t="shared" si="112"/>
        <v>0</v>
      </c>
    </row>
    <row r="1028" spans="1:13" x14ac:dyDescent="0.25">
      <c r="A1028" s="3">
        <v>41921</v>
      </c>
      <c r="B1028" s="2">
        <v>51.402000000000001</v>
      </c>
      <c r="C1028" s="2">
        <v>22.946241000000001</v>
      </c>
      <c r="D1028" s="2">
        <v>40.581420999999999</v>
      </c>
      <c r="E1028" s="2">
        <v>67.096123000000006</v>
      </c>
      <c r="F1028" s="2">
        <v>76.466071999999997</v>
      </c>
      <c r="G1028" s="1">
        <f t="shared" si="106"/>
        <v>-8.7549947692646679E-3</v>
      </c>
      <c r="H1028" s="1">
        <f t="shared" si="107"/>
        <v>2.1826265390771926E-3</v>
      </c>
      <c r="I1028" s="1">
        <f t="shared" si="108"/>
        <v>-1.988048950352439E-2</v>
      </c>
      <c r="J1028" s="1">
        <f t="shared" si="109"/>
        <v>-4.8569937656396389E-3</v>
      </c>
      <c r="K1028" s="1">
        <f t="shared" si="110"/>
        <v>-3.2591878824839382E-2</v>
      </c>
      <c r="L1028" s="6">
        <f t="shared" si="111"/>
        <v>-7.8234173721763757E-3</v>
      </c>
      <c r="M1028" s="6">
        <f t="shared" si="112"/>
        <v>8.2017039037106422E-3</v>
      </c>
    </row>
    <row r="1029" spans="1:13" x14ac:dyDescent="0.25">
      <c r="A1029" s="3">
        <v>41922</v>
      </c>
      <c r="B1029" s="2">
        <v>47.381999999999998</v>
      </c>
      <c r="C1029" s="2">
        <v>22.880367</v>
      </c>
      <c r="D1029" s="2">
        <v>38.970551</v>
      </c>
      <c r="E1029" s="2">
        <v>67.466674999999995</v>
      </c>
      <c r="F1029" s="2">
        <v>76.163466999999997</v>
      </c>
      <c r="G1029" s="1">
        <f t="shared" ref="G1029:G1092" si="113">B1029/B1028-1</f>
        <v>-7.8207073654721682E-2</v>
      </c>
      <c r="H1029" s="1">
        <f t="shared" ref="H1029:H1092" si="114">C1029/C1028-1</f>
        <v>-2.8707970076667921E-3</v>
      </c>
      <c r="I1029" s="1">
        <f t="shared" ref="I1029:I1092" si="115">D1029/D1028-1</f>
        <v>-3.9694765740213911E-2</v>
      </c>
      <c r="J1029" s="1">
        <f t="shared" ref="J1029:J1092" si="116">E1029/E1028-1</f>
        <v>5.5227035994314111E-3</v>
      </c>
      <c r="K1029" s="1">
        <f t="shared" ref="K1029:K1092" si="117">F1029/F1028-1</f>
        <v>-3.9573760242320732E-3</v>
      </c>
      <c r="L1029" s="6">
        <f t="shared" ref="L1029:L1092" si="118">SUMPRODUCT(P$7:T$7,G1029:K1029)</f>
        <v>-2.0932098645509427E-2</v>
      </c>
      <c r="M1029" s="6">
        <f t="shared" ref="M1029:M1092" si="119">MAX(P$10-L1029,0)</f>
        <v>2.1310385177043693E-2</v>
      </c>
    </row>
    <row r="1030" spans="1:13" x14ac:dyDescent="0.25">
      <c r="A1030" s="3">
        <v>41925</v>
      </c>
      <c r="B1030" s="2">
        <v>44.917999000000002</v>
      </c>
      <c r="C1030" s="2">
        <v>22.671396000000001</v>
      </c>
      <c r="D1030" s="2">
        <v>38.634224000000003</v>
      </c>
      <c r="E1030" s="2">
        <v>66.837608000000003</v>
      </c>
      <c r="F1030" s="2">
        <v>74.977645999999993</v>
      </c>
      <c r="G1030" s="1">
        <f t="shared" si="113"/>
        <v>-5.200289139335601E-2</v>
      </c>
      <c r="H1030" s="1">
        <f t="shared" si="114"/>
        <v>-9.1332014036312748E-3</v>
      </c>
      <c r="I1030" s="1">
        <f t="shared" si="115"/>
        <v>-8.6302859818430111E-3</v>
      </c>
      <c r="J1030" s="1">
        <f t="shared" si="116"/>
        <v>-9.3241144609541582E-3</v>
      </c>
      <c r="K1030" s="1">
        <f t="shared" si="117"/>
        <v>-1.5569419916244165E-2</v>
      </c>
      <c r="L1030" s="6">
        <f t="shared" si="118"/>
        <v>-1.4587452058650467E-2</v>
      </c>
      <c r="M1030" s="6">
        <f t="shared" si="119"/>
        <v>1.4965738590184734E-2</v>
      </c>
    </row>
    <row r="1031" spans="1:13" x14ac:dyDescent="0.25">
      <c r="A1031" s="3">
        <v>41926</v>
      </c>
      <c r="B1031" s="2">
        <v>45.411999000000002</v>
      </c>
      <c r="C1031" s="2">
        <v>22.430620000000001</v>
      </c>
      <c r="D1031" s="2">
        <v>38.705032000000003</v>
      </c>
      <c r="E1031" s="2">
        <v>67.199532000000005</v>
      </c>
      <c r="F1031" s="2">
        <v>75.893600000000006</v>
      </c>
      <c r="G1031" s="1">
        <f t="shared" si="113"/>
        <v>1.0997818491424782E-2</v>
      </c>
      <c r="H1031" s="1">
        <f t="shared" si="114"/>
        <v>-1.0620254703327503E-2</v>
      </c>
      <c r="I1031" s="1">
        <f t="shared" si="115"/>
        <v>1.8327791442116492E-3</v>
      </c>
      <c r="J1031" s="1">
        <f t="shared" si="116"/>
        <v>5.4149753533969669E-3</v>
      </c>
      <c r="K1031" s="1">
        <f t="shared" si="117"/>
        <v>1.2216361127155295E-2</v>
      </c>
      <c r="L1031" s="6">
        <f t="shared" si="118"/>
        <v>6.3138112148311207E-4</v>
      </c>
      <c r="M1031" s="6">
        <f t="shared" si="119"/>
        <v>0</v>
      </c>
    </row>
    <row r="1032" spans="1:13" x14ac:dyDescent="0.25">
      <c r="A1032" s="3">
        <v>41927</v>
      </c>
      <c r="B1032" s="2">
        <v>45.939999</v>
      </c>
      <c r="C1032" s="2">
        <v>22.155774999999998</v>
      </c>
      <c r="D1032" s="2">
        <v>38.253639</v>
      </c>
      <c r="E1032" s="2">
        <v>64.803864000000004</v>
      </c>
      <c r="F1032" s="2">
        <v>75.721847999999994</v>
      </c>
      <c r="G1032" s="1">
        <f t="shared" si="113"/>
        <v>1.1626883018296619E-2</v>
      </c>
      <c r="H1032" s="1">
        <f t="shared" si="114"/>
        <v>-1.2253116498786132E-2</v>
      </c>
      <c r="I1032" s="1">
        <f t="shared" si="115"/>
        <v>-1.1662385397330333E-2</v>
      </c>
      <c r="J1032" s="1">
        <f t="shared" si="116"/>
        <v>-3.5650069705842613E-2</v>
      </c>
      <c r="K1032" s="1">
        <f t="shared" si="117"/>
        <v>-2.2630630250773942E-3</v>
      </c>
      <c r="L1032" s="6">
        <f t="shared" si="118"/>
        <v>-1.5985858565808593E-2</v>
      </c>
      <c r="M1032" s="6">
        <f t="shared" si="119"/>
        <v>1.636414509734286E-2</v>
      </c>
    </row>
    <row r="1033" spans="1:13" x14ac:dyDescent="0.25">
      <c r="A1033" s="3">
        <v>41928</v>
      </c>
      <c r="B1033" s="2">
        <v>45.27</v>
      </c>
      <c r="C1033" s="2">
        <v>21.865027999999999</v>
      </c>
      <c r="D1033" s="2">
        <v>37.828785000000003</v>
      </c>
      <c r="E1033" s="2">
        <v>63.614635</v>
      </c>
      <c r="F1033" s="2">
        <v>76.834327999999999</v>
      </c>
      <c r="G1033" s="1">
        <f t="shared" si="113"/>
        <v>-1.4584218863391674E-2</v>
      </c>
      <c r="H1033" s="1">
        <f t="shared" si="114"/>
        <v>-1.3122853973738247E-2</v>
      </c>
      <c r="I1033" s="1">
        <f t="shared" si="115"/>
        <v>-1.1106237500698835E-2</v>
      </c>
      <c r="J1033" s="1">
        <f t="shared" si="116"/>
        <v>-1.8351205107152269E-2</v>
      </c>
      <c r="K1033" s="1">
        <f t="shared" si="117"/>
        <v>1.4691664683091243E-2</v>
      </c>
      <c r="L1033" s="6">
        <f t="shared" si="118"/>
        <v>-1.4282154889713294E-2</v>
      </c>
      <c r="M1033" s="6">
        <f t="shared" si="119"/>
        <v>1.4660441421247561E-2</v>
      </c>
    </row>
    <row r="1034" spans="1:13" x14ac:dyDescent="0.25">
      <c r="A1034" s="3">
        <v>41929</v>
      </c>
      <c r="B1034" s="2">
        <v>45.495998</v>
      </c>
      <c r="C1034" s="2">
        <v>22.185303000000001</v>
      </c>
      <c r="D1034" s="2">
        <v>38.616523999999998</v>
      </c>
      <c r="E1034" s="2">
        <v>63.855922999999997</v>
      </c>
      <c r="F1034" s="2">
        <v>78.325867000000002</v>
      </c>
      <c r="G1034" s="1">
        <f t="shared" si="113"/>
        <v>4.9922244311906283E-3</v>
      </c>
      <c r="H1034" s="1">
        <f t="shared" si="114"/>
        <v>1.4647820254334976E-2</v>
      </c>
      <c r="I1034" s="1">
        <f t="shared" si="115"/>
        <v>2.0823798596756316E-2</v>
      </c>
      <c r="J1034" s="1">
        <f t="shared" si="116"/>
        <v>3.7929636788767152E-3</v>
      </c>
      <c r="K1034" s="1">
        <f t="shared" si="117"/>
        <v>1.9412403789098143E-2</v>
      </c>
      <c r="L1034" s="6">
        <f t="shared" si="118"/>
        <v>1.1969279165161354E-2</v>
      </c>
      <c r="M1034" s="6">
        <f t="shared" si="119"/>
        <v>0</v>
      </c>
    </row>
    <row r="1035" spans="1:13" x14ac:dyDescent="0.25">
      <c r="A1035" s="3">
        <v>41932</v>
      </c>
      <c r="B1035" s="2">
        <v>46.094002000000003</v>
      </c>
      <c r="C1035" s="2">
        <v>22.660042000000001</v>
      </c>
      <c r="D1035" s="2">
        <v>39.01482</v>
      </c>
      <c r="E1035" s="2">
        <v>64.752150999999998</v>
      </c>
      <c r="F1035" s="2">
        <v>77.485313000000005</v>
      </c>
      <c r="G1035" s="1">
        <f t="shared" si="113"/>
        <v>1.3144101158084398E-2</v>
      </c>
      <c r="H1035" s="1">
        <f t="shared" si="114"/>
        <v>2.13988062277084E-2</v>
      </c>
      <c r="I1035" s="1">
        <f t="shared" si="115"/>
        <v>1.0314133918423174E-2</v>
      </c>
      <c r="J1035" s="1">
        <f t="shared" si="116"/>
        <v>1.4035158492658573E-2</v>
      </c>
      <c r="K1035" s="1">
        <f t="shared" si="117"/>
        <v>-1.0731499467474759E-2</v>
      </c>
      <c r="L1035" s="6">
        <f t="shared" si="118"/>
        <v>1.4870595542072138E-2</v>
      </c>
      <c r="M1035" s="6">
        <f t="shared" si="119"/>
        <v>0</v>
      </c>
    </row>
    <row r="1036" spans="1:13" x14ac:dyDescent="0.25">
      <c r="A1036" s="3">
        <v>41933</v>
      </c>
      <c r="B1036" s="2">
        <v>47.068001000000002</v>
      </c>
      <c r="C1036" s="2">
        <v>23.275604000000001</v>
      </c>
      <c r="D1036" s="2">
        <v>39.722884999999998</v>
      </c>
      <c r="E1036" s="2">
        <v>65.510490000000004</v>
      </c>
      <c r="F1036" s="2">
        <v>79.018058999999994</v>
      </c>
      <c r="G1036" s="1">
        <f t="shared" si="113"/>
        <v>2.1130710238612016E-2</v>
      </c>
      <c r="H1036" s="1">
        <f t="shared" si="114"/>
        <v>2.7165086454826515E-2</v>
      </c>
      <c r="I1036" s="1">
        <f t="shared" si="115"/>
        <v>1.8148616346301161E-2</v>
      </c>
      <c r="J1036" s="1">
        <f t="shared" si="116"/>
        <v>1.1711410173848913E-2</v>
      </c>
      <c r="K1036" s="1">
        <f t="shared" si="117"/>
        <v>1.9781116454933745E-2</v>
      </c>
      <c r="L1036" s="6">
        <f t="shared" si="118"/>
        <v>1.9113371468996353E-2</v>
      </c>
      <c r="M1036" s="6">
        <f t="shared" si="119"/>
        <v>0</v>
      </c>
    </row>
    <row r="1037" spans="1:13" x14ac:dyDescent="0.25">
      <c r="A1037" s="3">
        <v>41934</v>
      </c>
      <c r="B1037" s="2">
        <v>46.220001000000003</v>
      </c>
      <c r="C1037" s="2">
        <v>23.393719000000001</v>
      </c>
      <c r="D1037" s="2">
        <v>39.280341999999997</v>
      </c>
      <c r="E1037" s="2">
        <v>65.519119000000003</v>
      </c>
      <c r="F1037" s="2">
        <v>77.930305000000004</v>
      </c>
      <c r="G1037" s="1">
        <f t="shared" si="113"/>
        <v>-1.8016486402301246E-2</v>
      </c>
      <c r="H1037" s="1">
        <f t="shared" si="114"/>
        <v>5.0746266348233871E-3</v>
      </c>
      <c r="I1037" s="1">
        <f t="shared" si="115"/>
        <v>-1.1140756770310123E-2</v>
      </c>
      <c r="J1037" s="1">
        <f t="shared" si="116"/>
        <v>1.3171936280742536E-4</v>
      </c>
      <c r="K1037" s="1">
        <f t="shared" si="117"/>
        <v>-1.3765891161664601E-2</v>
      </c>
      <c r="L1037" s="6">
        <f t="shared" si="118"/>
        <v>-4.1573050527050209E-3</v>
      </c>
      <c r="M1037" s="6">
        <f t="shared" si="119"/>
        <v>4.5355915842392874E-3</v>
      </c>
    </row>
    <row r="1038" spans="1:13" x14ac:dyDescent="0.25">
      <c r="A1038" s="3">
        <v>41935</v>
      </c>
      <c r="B1038" s="2">
        <v>47.057999000000002</v>
      </c>
      <c r="C1038" s="2">
        <v>23.811669999999999</v>
      </c>
      <c r="D1038" s="2">
        <v>39.846794000000003</v>
      </c>
      <c r="E1038" s="2">
        <v>65.708716999999993</v>
      </c>
      <c r="F1038" s="2">
        <v>81.803336999999999</v>
      </c>
      <c r="G1038" s="1">
        <f t="shared" si="113"/>
        <v>1.8130635696005371E-2</v>
      </c>
      <c r="H1038" s="1">
        <f t="shared" si="114"/>
        <v>1.7865949402914527E-2</v>
      </c>
      <c r="I1038" s="1">
        <f t="shared" si="115"/>
        <v>1.4420750206299182E-2</v>
      </c>
      <c r="J1038" s="1">
        <f t="shared" si="116"/>
        <v>2.893781279323715E-3</v>
      </c>
      <c r="K1038" s="1">
        <f t="shared" si="117"/>
        <v>4.969866344036511E-2</v>
      </c>
      <c r="L1038" s="6">
        <f t="shared" si="118"/>
        <v>1.241092079927838E-2</v>
      </c>
      <c r="M1038" s="6">
        <f t="shared" si="119"/>
        <v>0</v>
      </c>
    </row>
    <row r="1039" spans="1:13" x14ac:dyDescent="0.25">
      <c r="A1039" s="3">
        <v>41936</v>
      </c>
      <c r="B1039" s="2">
        <v>47.048000000000002</v>
      </c>
      <c r="C1039" s="2">
        <v>23.900255000000001</v>
      </c>
      <c r="D1039" s="2">
        <v>40.829258000000003</v>
      </c>
      <c r="E1039" s="2">
        <v>65.820723999999998</v>
      </c>
      <c r="F1039" s="2">
        <v>81.943427999999997</v>
      </c>
      <c r="G1039" s="1">
        <f t="shared" si="113"/>
        <v>-2.1248247295857503E-4</v>
      </c>
      <c r="H1039" s="1">
        <f t="shared" si="114"/>
        <v>3.7202346580480494E-3</v>
      </c>
      <c r="I1039" s="1">
        <f t="shared" si="115"/>
        <v>2.4656036317501462E-2</v>
      </c>
      <c r="J1039" s="1">
        <f t="shared" si="116"/>
        <v>1.7045987977517552E-3</v>
      </c>
      <c r="K1039" s="1">
        <f t="shared" si="117"/>
        <v>1.7125340498027608E-3</v>
      </c>
      <c r="L1039" s="6">
        <f t="shared" si="118"/>
        <v>8.7640901472501899E-3</v>
      </c>
      <c r="M1039" s="6">
        <f t="shared" si="119"/>
        <v>0</v>
      </c>
    </row>
    <row r="1040" spans="1:13" x14ac:dyDescent="0.25">
      <c r="A1040" s="3">
        <v>41939</v>
      </c>
      <c r="B1040" s="2">
        <v>44.334000000000003</v>
      </c>
      <c r="C1040" s="2">
        <v>23.875267000000001</v>
      </c>
      <c r="D1040" s="2">
        <v>40.634524999999996</v>
      </c>
      <c r="E1040" s="2">
        <v>66.001694000000001</v>
      </c>
      <c r="F1040" s="2">
        <v>81.201790000000003</v>
      </c>
      <c r="G1040" s="1">
        <f t="shared" si="113"/>
        <v>-5.7685767726577075E-2</v>
      </c>
      <c r="H1040" s="1">
        <f t="shared" si="114"/>
        <v>-1.0455118575094513E-3</v>
      </c>
      <c r="I1040" s="1">
        <f t="shared" si="115"/>
        <v>-4.7694474388930708E-3</v>
      </c>
      <c r="J1040" s="1">
        <f t="shared" si="116"/>
        <v>2.7494380037509369E-3</v>
      </c>
      <c r="K1040" s="1">
        <f t="shared" si="117"/>
        <v>-9.0506098914973077E-3</v>
      </c>
      <c r="L1040" s="6">
        <f t="shared" si="118"/>
        <v>-8.3319453177606983E-3</v>
      </c>
      <c r="M1040" s="6">
        <f t="shared" si="119"/>
        <v>8.7102318492949648E-3</v>
      </c>
    </row>
    <row r="1041" spans="1:13" x14ac:dyDescent="0.25">
      <c r="A1041" s="3">
        <v>41940</v>
      </c>
      <c r="B1041" s="2">
        <v>48.554001</v>
      </c>
      <c r="C1041" s="2">
        <v>24.245509999999999</v>
      </c>
      <c r="D1041" s="2">
        <v>41.147880999999998</v>
      </c>
      <c r="E1041" s="2">
        <v>65.794867999999994</v>
      </c>
      <c r="F1041" s="2">
        <v>83.360793999999999</v>
      </c>
      <c r="G1041" s="1">
        <f t="shared" si="113"/>
        <v>9.5186561104344314E-2</v>
      </c>
      <c r="H1041" s="1">
        <f t="shared" si="114"/>
        <v>1.5507386786501653E-2</v>
      </c>
      <c r="I1041" s="1">
        <f t="shared" si="115"/>
        <v>1.2633493316336342E-2</v>
      </c>
      <c r="J1041" s="1">
        <f t="shared" si="116"/>
        <v>-3.1336468424584263E-3</v>
      </c>
      <c r="K1041" s="1">
        <f t="shared" si="117"/>
        <v>2.6588133094110233E-2</v>
      </c>
      <c r="L1041" s="6">
        <f t="shared" si="118"/>
        <v>1.9395367922962765E-2</v>
      </c>
      <c r="M1041" s="6">
        <f t="shared" si="119"/>
        <v>0</v>
      </c>
    </row>
    <row r="1042" spans="1:13" x14ac:dyDescent="0.25">
      <c r="A1042" s="3">
        <v>41941</v>
      </c>
      <c r="B1042" s="2">
        <v>47.619999</v>
      </c>
      <c r="C1042" s="2">
        <v>24.381798</v>
      </c>
      <c r="D1042" s="2">
        <v>41.262943</v>
      </c>
      <c r="E1042" s="2">
        <v>65.829346000000001</v>
      </c>
      <c r="F1042" s="2">
        <v>82.56147</v>
      </c>
      <c r="G1042" s="1">
        <f t="shared" si="113"/>
        <v>-1.9236355001928662E-2</v>
      </c>
      <c r="H1042" s="1">
        <f t="shared" si="114"/>
        <v>5.6211644960242335E-3</v>
      </c>
      <c r="I1042" s="1">
        <f t="shared" si="115"/>
        <v>2.7963043832075485E-3</v>
      </c>
      <c r="J1042" s="1">
        <f t="shared" si="116"/>
        <v>5.2402263349793365E-4</v>
      </c>
      <c r="K1042" s="1">
        <f t="shared" si="117"/>
        <v>-9.5887282455586753E-3</v>
      </c>
      <c r="L1042" s="6">
        <f t="shared" si="118"/>
        <v>5.1484677520377011E-5</v>
      </c>
      <c r="M1042" s="6">
        <f t="shared" si="119"/>
        <v>3.2680185401388949E-4</v>
      </c>
    </row>
    <row r="1043" spans="1:13" x14ac:dyDescent="0.25">
      <c r="A1043" s="3">
        <v>41942</v>
      </c>
      <c r="B1043" s="2">
        <v>47.731997999999997</v>
      </c>
      <c r="C1043" s="2">
        <v>24.300032000000002</v>
      </c>
      <c r="D1043" s="2">
        <v>40.758445999999999</v>
      </c>
      <c r="E1043" s="2">
        <v>65.881065000000007</v>
      </c>
      <c r="F1043" s="2">
        <v>82.536727999999997</v>
      </c>
      <c r="G1043" s="1">
        <f t="shared" si="113"/>
        <v>2.3519320107503461E-3</v>
      </c>
      <c r="H1043" s="1">
        <f t="shared" si="114"/>
        <v>-3.3535672799848149E-3</v>
      </c>
      <c r="I1043" s="1">
        <f t="shared" si="115"/>
        <v>-1.2226394031080168E-2</v>
      </c>
      <c r="J1043" s="1">
        <f t="shared" si="116"/>
        <v>7.856526479848025E-4</v>
      </c>
      <c r="K1043" s="1">
        <f t="shared" si="117"/>
        <v>-2.996797416519037E-4</v>
      </c>
      <c r="L1043" s="6">
        <f t="shared" si="118"/>
        <v>-3.9866718674086829E-3</v>
      </c>
      <c r="M1043" s="6">
        <f t="shared" si="119"/>
        <v>4.3649583989429494E-3</v>
      </c>
    </row>
    <row r="1044" spans="1:13" x14ac:dyDescent="0.25">
      <c r="A1044" s="3">
        <v>41943</v>
      </c>
      <c r="B1044" s="2">
        <v>48.34</v>
      </c>
      <c r="C1044" s="2">
        <v>24.531713</v>
      </c>
      <c r="D1044" s="2">
        <v>41.555016000000002</v>
      </c>
      <c r="E1044" s="2">
        <v>65.725937000000002</v>
      </c>
      <c r="F1044" s="2">
        <v>83.566802999999993</v>
      </c>
      <c r="G1044" s="1">
        <f t="shared" si="113"/>
        <v>1.2737828406009788E-2</v>
      </c>
      <c r="H1044" s="1">
        <f t="shared" si="114"/>
        <v>9.5341849755588015E-3</v>
      </c>
      <c r="I1044" s="1">
        <f t="shared" si="115"/>
        <v>1.95436793640269E-2</v>
      </c>
      <c r="J1044" s="1">
        <f t="shared" si="116"/>
        <v>-2.3546674602179518E-3</v>
      </c>
      <c r="K1044" s="1">
        <f t="shared" si="117"/>
        <v>1.2480201541306579E-2</v>
      </c>
      <c r="L1044" s="6">
        <f t="shared" si="118"/>
        <v>9.3368558763074951E-3</v>
      </c>
      <c r="M1044" s="6">
        <f t="shared" si="119"/>
        <v>0</v>
      </c>
    </row>
    <row r="1045" spans="1:13" x14ac:dyDescent="0.25">
      <c r="A1045" s="3">
        <v>41946</v>
      </c>
      <c r="B1045" s="2">
        <v>48.518002000000003</v>
      </c>
      <c r="C1045" s="2">
        <v>24.849722</v>
      </c>
      <c r="D1045" s="2">
        <v>41.988708000000003</v>
      </c>
      <c r="E1045" s="2">
        <v>65.734549999999999</v>
      </c>
      <c r="F1045" s="2">
        <v>82.586181999999994</v>
      </c>
      <c r="G1045" s="1">
        <f t="shared" si="113"/>
        <v>3.6822920976415929E-3</v>
      </c>
      <c r="H1045" s="1">
        <f t="shared" si="114"/>
        <v>1.2963179538257208E-2</v>
      </c>
      <c r="I1045" s="1">
        <f t="shared" si="115"/>
        <v>1.0436574010704192E-2</v>
      </c>
      <c r="J1045" s="1">
        <f t="shared" si="116"/>
        <v>1.3104415689046967E-4</v>
      </c>
      <c r="K1045" s="1">
        <f t="shared" si="117"/>
        <v>-1.1734575989463147E-2</v>
      </c>
      <c r="L1045" s="6">
        <f t="shared" si="118"/>
        <v>7.1833616953548805E-3</v>
      </c>
      <c r="M1045" s="6">
        <f t="shared" si="119"/>
        <v>0</v>
      </c>
    </row>
    <row r="1046" spans="1:13" x14ac:dyDescent="0.25">
      <c r="A1046" s="3">
        <v>41947</v>
      </c>
      <c r="B1046" s="2">
        <v>47.785998999999997</v>
      </c>
      <c r="C1046" s="2">
        <v>24.668011</v>
      </c>
      <c r="D1046" s="2">
        <v>42.103774999999999</v>
      </c>
      <c r="E1046" s="2">
        <v>66.579070999999999</v>
      </c>
      <c r="F1046" s="2">
        <v>81.259490999999997</v>
      </c>
      <c r="G1046" s="1">
        <f t="shared" si="113"/>
        <v>-1.508724534864414E-2</v>
      </c>
      <c r="H1046" s="1">
        <f t="shared" si="114"/>
        <v>-7.3123956879678209E-3</v>
      </c>
      <c r="I1046" s="1">
        <f t="shared" si="115"/>
        <v>2.7404272596336376E-3</v>
      </c>
      <c r="J1046" s="1">
        <f t="shared" si="116"/>
        <v>1.2847444760784033E-2</v>
      </c>
      <c r="K1046" s="1">
        <f t="shared" si="117"/>
        <v>-1.6064321753002209E-2</v>
      </c>
      <c r="L1046" s="6">
        <f t="shared" si="118"/>
        <v>6.6488421169794403E-4</v>
      </c>
      <c r="M1046" s="6">
        <f t="shared" si="119"/>
        <v>0</v>
      </c>
    </row>
    <row r="1047" spans="1:13" x14ac:dyDescent="0.25">
      <c r="A1047" s="3">
        <v>41948</v>
      </c>
      <c r="B1047" s="2">
        <v>46.194000000000003</v>
      </c>
      <c r="C1047" s="2">
        <v>24.727062</v>
      </c>
      <c r="D1047" s="2">
        <v>42.360458000000001</v>
      </c>
      <c r="E1047" s="2">
        <v>66.958252000000002</v>
      </c>
      <c r="F1047" s="2">
        <v>81.918694000000002</v>
      </c>
      <c r="G1047" s="1">
        <f t="shared" si="113"/>
        <v>-3.3315176690142945E-2</v>
      </c>
      <c r="H1047" s="1">
        <f t="shared" si="114"/>
        <v>2.3938289957792236E-3</v>
      </c>
      <c r="I1047" s="1">
        <f t="shared" si="115"/>
        <v>6.0964367209355164E-3</v>
      </c>
      <c r="J1047" s="1">
        <f t="shared" si="116"/>
        <v>5.6951981201420754E-3</v>
      </c>
      <c r="K1047" s="1">
        <f t="shared" si="117"/>
        <v>8.1123200734791734E-3</v>
      </c>
      <c r="L1047" s="6">
        <f t="shared" si="118"/>
        <v>-1.4937826756124565E-4</v>
      </c>
      <c r="M1047" s="6">
        <f t="shared" si="119"/>
        <v>5.2766479909551215E-4</v>
      </c>
    </row>
    <row r="1048" spans="1:13" x14ac:dyDescent="0.25">
      <c r="A1048" s="3">
        <v>41949</v>
      </c>
      <c r="B1048" s="2">
        <v>48.243999000000002</v>
      </c>
      <c r="C1048" s="2">
        <v>24.797781000000001</v>
      </c>
      <c r="D1048" s="2">
        <v>43.103928000000003</v>
      </c>
      <c r="E1048" s="2">
        <v>67.053039999999996</v>
      </c>
      <c r="F1048" s="2">
        <v>83.154792999999998</v>
      </c>
      <c r="G1048" s="1">
        <f t="shared" si="113"/>
        <v>4.4378036108585484E-2</v>
      </c>
      <c r="H1048" s="1">
        <f t="shared" si="114"/>
        <v>2.8599839317748899E-3</v>
      </c>
      <c r="I1048" s="1">
        <f t="shared" si="115"/>
        <v>1.7551037809836689E-2</v>
      </c>
      <c r="J1048" s="1">
        <f t="shared" si="116"/>
        <v>1.4156283530220026E-3</v>
      </c>
      <c r="K1048" s="1">
        <f t="shared" si="117"/>
        <v>1.5089339681123359E-2</v>
      </c>
      <c r="L1048" s="6">
        <f t="shared" si="118"/>
        <v>1.211755379448755E-2</v>
      </c>
      <c r="M1048" s="6">
        <f t="shared" si="119"/>
        <v>0</v>
      </c>
    </row>
    <row r="1049" spans="1:13" x14ac:dyDescent="0.25">
      <c r="A1049" s="3">
        <v>41950</v>
      </c>
      <c r="B1049" s="2">
        <v>48.040000999999997</v>
      </c>
      <c r="C1049" s="2">
        <v>24.868504000000001</v>
      </c>
      <c r="D1049" s="2">
        <v>43.086227000000001</v>
      </c>
      <c r="E1049" s="2">
        <v>67.880324999999999</v>
      </c>
      <c r="F1049" s="2">
        <v>83.855225000000004</v>
      </c>
      <c r="G1049" s="1">
        <f t="shared" si="113"/>
        <v>-4.2284637307948847E-3</v>
      </c>
      <c r="H1049" s="1">
        <f t="shared" si="114"/>
        <v>2.851989054988513E-3</v>
      </c>
      <c r="I1049" s="1">
        <f t="shared" si="115"/>
        <v>-4.1065862953382215E-4</v>
      </c>
      <c r="J1049" s="1">
        <f t="shared" si="116"/>
        <v>1.2337770218919353E-2</v>
      </c>
      <c r="K1049" s="1">
        <f t="shared" si="117"/>
        <v>8.4232306368678955E-3</v>
      </c>
      <c r="L1049" s="6">
        <f t="shared" si="118"/>
        <v>3.8129864132440345E-3</v>
      </c>
      <c r="M1049" s="6">
        <f t="shared" si="119"/>
        <v>0</v>
      </c>
    </row>
    <row r="1050" spans="1:13" x14ac:dyDescent="0.25">
      <c r="A1050" s="3">
        <v>41953</v>
      </c>
      <c r="B1050" s="2">
        <v>48.386001999999998</v>
      </c>
      <c r="C1050" s="2">
        <v>24.827442000000001</v>
      </c>
      <c r="D1050" s="2">
        <v>43.272095</v>
      </c>
      <c r="E1050" s="2">
        <v>68.457695000000001</v>
      </c>
      <c r="F1050" s="2">
        <v>84.226050999999998</v>
      </c>
      <c r="G1050" s="1">
        <f t="shared" si="113"/>
        <v>7.2023520565704935E-3</v>
      </c>
      <c r="H1050" s="1">
        <f t="shared" si="114"/>
        <v>-1.6511648629929931E-3</v>
      </c>
      <c r="I1050" s="1">
        <f t="shared" si="115"/>
        <v>4.313861132468233E-3</v>
      </c>
      <c r="J1050" s="1">
        <f t="shared" si="116"/>
        <v>8.5057047089860394E-3</v>
      </c>
      <c r="K1050" s="1">
        <f t="shared" si="117"/>
        <v>4.4222169817085266E-3</v>
      </c>
      <c r="L1050" s="6">
        <f t="shared" si="118"/>
        <v>4.2844279578912563E-3</v>
      </c>
      <c r="M1050" s="6">
        <f t="shared" si="119"/>
        <v>0</v>
      </c>
    </row>
    <row r="1051" spans="1:13" x14ac:dyDescent="0.25">
      <c r="A1051" s="3">
        <v>41954</v>
      </c>
      <c r="B1051" s="2">
        <v>50.216000000000001</v>
      </c>
      <c r="C1051" s="2">
        <v>25.025912999999999</v>
      </c>
      <c r="D1051" s="2">
        <v>43.254390999999998</v>
      </c>
      <c r="E1051" s="2">
        <v>68.087142999999998</v>
      </c>
      <c r="F1051" s="2">
        <v>84.489745999999997</v>
      </c>
      <c r="G1051" s="1">
        <f t="shared" si="113"/>
        <v>3.7820814375199019E-2</v>
      </c>
      <c r="H1051" s="1">
        <f t="shared" si="114"/>
        <v>7.9940172652501751E-3</v>
      </c>
      <c r="I1051" s="1">
        <f t="shared" si="115"/>
        <v>-4.0913202838921414E-4</v>
      </c>
      <c r="J1051" s="1">
        <f t="shared" si="116"/>
        <v>-5.4128611838304419E-3</v>
      </c>
      <c r="K1051" s="1">
        <f t="shared" si="117"/>
        <v>3.1308009442352347E-3</v>
      </c>
      <c r="L1051" s="6">
        <f t="shared" si="118"/>
        <v>5.3730756910939249E-3</v>
      </c>
      <c r="M1051" s="6">
        <f t="shared" si="119"/>
        <v>0</v>
      </c>
    </row>
    <row r="1052" spans="1:13" x14ac:dyDescent="0.25">
      <c r="A1052" s="3">
        <v>41955</v>
      </c>
      <c r="B1052" s="2">
        <v>49.82</v>
      </c>
      <c r="C1052" s="2">
        <v>25.379512999999999</v>
      </c>
      <c r="D1052" s="2">
        <v>43.17474</v>
      </c>
      <c r="E1052" s="2">
        <v>68.250846999999993</v>
      </c>
      <c r="F1052" s="2">
        <v>84.868797000000001</v>
      </c>
      <c r="G1052" s="1">
        <f t="shared" si="113"/>
        <v>-7.8859327704317028E-3</v>
      </c>
      <c r="H1052" s="1">
        <f t="shared" si="114"/>
        <v>1.4129354641327252E-2</v>
      </c>
      <c r="I1052" s="1">
        <f t="shared" si="115"/>
        <v>-1.8414546629497153E-3</v>
      </c>
      <c r="J1052" s="1">
        <f t="shared" si="116"/>
        <v>2.4043305797101233E-3</v>
      </c>
      <c r="K1052" s="1">
        <f t="shared" si="117"/>
        <v>4.4863550660929619E-3</v>
      </c>
      <c r="L1052" s="6">
        <f t="shared" si="118"/>
        <v>3.0807694477057229E-3</v>
      </c>
      <c r="M1052" s="6">
        <f t="shared" si="119"/>
        <v>0</v>
      </c>
    </row>
    <row r="1053" spans="1:13" x14ac:dyDescent="0.25">
      <c r="A1053" s="3">
        <v>41956</v>
      </c>
      <c r="B1053" s="2">
        <v>50.34</v>
      </c>
      <c r="C1053" s="2">
        <v>25.737679</v>
      </c>
      <c r="D1053" s="2">
        <v>43.909367000000003</v>
      </c>
      <c r="E1053" s="2">
        <v>71.473831000000004</v>
      </c>
      <c r="F1053" s="2">
        <v>83.319587999999996</v>
      </c>
      <c r="G1053" s="1">
        <f t="shared" si="113"/>
        <v>1.0437575270975552E-2</v>
      </c>
      <c r="H1053" s="1">
        <f t="shared" si="114"/>
        <v>1.4112406333407712E-2</v>
      </c>
      <c r="I1053" s="1">
        <f t="shared" si="115"/>
        <v>1.701520379740562E-2</v>
      </c>
      <c r="J1053" s="1">
        <f t="shared" si="116"/>
        <v>4.7222622746352361E-2</v>
      </c>
      <c r="K1053" s="1">
        <f t="shared" si="117"/>
        <v>-1.825416471969088E-2</v>
      </c>
      <c r="L1053" s="6">
        <f t="shared" si="118"/>
        <v>2.4389779048948047E-2</v>
      </c>
      <c r="M1053" s="6">
        <f t="shared" si="119"/>
        <v>0</v>
      </c>
    </row>
    <row r="1054" spans="1:13" x14ac:dyDescent="0.25">
      <c r="A1054" s="3">
        <v>41957</v>
      </c>
      <c r="B1054" s="2">
        <v>51.735999999999997</v>
      </c>
      <c r="C1054" s="2">
        <v>26.047941000000002</v>
      </c>
      <c r="D1054" s="2">
        <v>43.882809000000002</v>
      </c>
      <c r="E1054" s="2">
        <v>71.491073999999998</v>
      </c>
      <c r="F1054" s="2">
        <v>83.509101999999999</v>
      </c>
      <c r="G1054" s="1">
        <f t="shared" si="113"/>
        <v>2.7731426301152107E-2</v>
      </c>
      <c r="H1054" s="1">
        <f t="shared" si="114"/>
        <v>1.2054777744333611E-2</v>
      </c>
      <c r="I1054" s="1">
        <f t="shared" si="115"/>
        <v>-6.0483677662670488E-4</v>
      </c>
      <c r="J1054" s="1">
        <f t="shared" si="116"/>
        <v>2.4124913634460121E-4</v>
      </c>
      <c r="K1054" s="1">
        <f t="shared" si="117"/>
        <v>2.2745431722490661E-3</v>
      </c>
      <c r="L1054" s="6">
        <f t="shared" si="118"/>
        <v>6.8285373259718727E-3</v>
      </c>
      <c r="M1054" s="6">
        <f t="shared" si="119"/>
        <v>0</v>
      </c>
    </row>
    <row r="1055" spans="1:13" x14ac:dyDescent="0.25">
      <c r="A1055" s="3">
        <v>41960</v>
      </c>
      <c r="B1055" s="2">
        <v>50.796000999999997</v>
      </c>
      <c r="C1055" s="2">
        <v>26.004597</v>
      </c>
      <c r="D1055" s="2">
        <v>43.776595999999998</v>
      </c>
      <c r="E1055" s="2">
        <v>72.016739000000001</v>
      </c>
      <c r="F1055" s="2">
        <v>83.805785999999998</v>
      </c>
      <c r="G1055" s="1">
        <f t="shared" si="113"/>
        <v>-1.8169147208906722E-2</v>
      </c>
      <c r="H1055" s="1">
        <f t="shared" si="114"/>
        <v>-1.6640086830663758E-3</v>
      </c>
      <c r="I1055" s="1">
        <f t="shared" si="115"/>
        <v>-2.4203783308403004E-3</v>
      </c>
      <c r="J1055" s="1">
        <f t="shared" si="116"/>
        <v>7.3528759688237244E-3</v>
      </c>
      <c r="K1055" s="1">
        <f t="shared" si="117"/>
        <v>3.5527145292497675E-3</v>
      </c>
      <c r="L1055" s="6">
        <f t="shared" si="118"/>
        <v>-1.3253974041236793E-3</v>
      </c>
      <c r="M1055" s="6">
        <f t="shared" si="119"/>
        <v>1.7036839356579458E-3</v>
      </c>
    </row>
    <row r="1056" spans="1:13" x14ac:dyDescent="0.25">
      <c r="A1056" s="3">
        <v>41961</v>
      </c>
      <c r="B1056" s="2">
        <v>51.540000999999997</v>
      </c>
      <c r="C1056" s="2">
        <v>26.342227999999999</v>
      </c>
      <c r="D1056" s="2">
        <v>43.411411000000001</v>
      </c>
      <c r="E1056" s="2">
        <v>72.206314000000006</v>
      </c>
      <c r="F1056" s="2">
        <v>84.085967999999994</v>
      </c>
      <c r="G1056" s="1">
        <f t="shared" si="113"/>
        <v>1.4646822296109585E-2</v>
      </c>
      <c r="H1056" s="1">
        <f t="shared" si="114"/>
        <v>1.2983512107493933E-2</v>
      </c>
      <c r="I1056" s="1">
        <f t="shared" si="115"/>
        <v>-8.3420145321485561E-3</v>
      </c>
      <c r="J1056" s="1">
        <f t="shared" si="116"/>
        <v>2.6323741206888407E-3</v>
      </c>
      <c r="K1056" s="1">
        <f t="shared" si="117"/>
        <v>3.343229786067381E-3</v>
      </c>
      <c r="L1056" s="6">
        <f t="shared" si="118"/>
        <v>3.8341277794022191E-3</v>
      </c>
      <c r="M1056" s="6">
        <f t="shared" si="119"/>
        <v>0</v>
      </c>
    </row>
    <row r="1057" spans="1:13" x14ac:dyDescent="0.25">
      <c r="A1057" s="3">
        <v>41962</v>
      </c>
      <c r="B1057" s="2">
        <v>49.548000000000002</v>
      </c>
      <c r="C1057" s="2">
        <v>26.159725000000002</v>
      </c>
      <c r="D1057" s="2">
        <v>42.948276999999997</v>
      </c>
      <c r="E1057" s="2">
        <v>73.240425000000002</v>
      </c>
      <c r="F1057" s="2">
        <v>83.476157999999998</v>
      </c>
      <c r="G1057" s="1">
        <f t="shared" si="113"/>
        <v>-3.8649611201986511E-2</v>
      </c>
      <c r="H1057" s="1">
        <f t="shared" si="114"/>
        <v>-6.9281535335582456E-3</v>
      </c>
      <c r="I1057" s="1">
        <f t="shared" si="115"/>
        <v>-1.0668485297563923E-2</v>
      </c>
      <c r="J1057" s="1">
        <f t="shared" si="116"/>
        <v>1.4321614588995502E-2</v>
      </c>
      <c r="K1057" s="1">
        <f t="shared" si="117"/>
        <v>-7.2522207272442962E-3</v>
      </c>
      <c r="L1057" s="6">
        <f t="shared" si="118"/>
        <v>-5.7776269602561083E-3</v>
      </c>
      <c r="M1057" s="6">
        <f t="shared" si="119"/>
        <v>6.1559134917903748E-3</v>
      </c>
    </row>
    <row r="1058" spans="1:13" x14ac:dyDescent="0.25">
      <c r="A1058" s="3">
        <v>41963</v>
      </c>
      <c r="B1058" s="2">
        <v>49.742001000000002</v>
      </c>
      <c r="C1058" s="2">
        <v>26.533857000000001</v>
      </c>
      <c r="D1058" s="2">
        <v>43.375793000000002</v>
      </c>
      <c r="E1058" s="2">
        <v>72.887092999999993</v>
      </c>
      <c r="F1058" s="2">
        <v>84.127159000000006</v>
      </c>
      <c r="G1058" s="1">
        <f t="shared" si="113"/>
        <v>3.9154153548075499E-3</v>
      </c>
      <c r="H1058" s="1">
        <f t="shared" si="114"/>
        <v>1.430183230137172E-2</v>
      </c>
      <c r="I1058" s="1">
        <f t="shared" si="115"/>
        <v>9.9542060790938081E-3</v>
      </c>
      <c r="J1058" s="1">
        <f t="shared" si="116"/>
        <v>-4.8242756647030038E-3</v>
      </c>
      <c r="K1058" s="1">
        <f t="shared" si="117"/>
        <v>7.7986459319319135E-3</v>
      </c>
      <c r="L1058" s="6">
        <f t="shared" si="118"/>
        <v>5.9618668600178431E-3</v>
      </c>
      <c r="M1058" s="6">
        <f t="shared" si="119"/>
        <v>0</v>
      </c>
    </row>
    <row r="1059" spans="1:13" x14ac:dyDescent="0.25">
      <c r="A1059" s="3">
        <v>41964</v>
      </c>
      <c r="B1059" s="2">
        <v>48.555999999999997</v>
      </c>
      <c r="C1059" s="2">
        <v>26.570360000000001</v>
      </c>
      <c r="D1059" s="2">
        <v>42.734504999999999</v>
      </c>
      <c r="E1059" s="2">
        <v>72.947417999999999</v>
      </c>
      <c r="F1059" s="2">
        <v>87.720009000000005</v>
      </c>
      <c r="G1059" s="1">
        <f t="shared" si="113"/>
        <v>-2.3843049659381554E-2</v>
      </c>
      <c r="H1059" s="1">
        <f t="shared" si="114"/>
        <v>1.3757140546886149E-3</v>
      </c>
      <c r="I1059" s="1">
        <f t="shared" si="115"/>
        <v>-1.4784467456306905E-2</v>
      </c>
      <c r="J1059" s="1">
        <f t="shared" si="116"/>
        <v>8.2764996540607427E-4</v>
      </c>
      <c r="K1059" s="1">
        <f t="shared" si="117"/>
        <v>4.2707373489220046E-2</v>
      </c>
      <c r="L1059" s="6">
        <f t="shared" si="118"/>
        <v>-6.8012243774273869E-3</v>
      </c>
      <c r="M1059" s="6">
        <f t="shared" si="119"/>
        <v>7.1795109089616534E-3</v>
      </c>
    </row>
    <row r="1060" spans="1:13" x14ac:dyDescent="0.25">
      <c r="A1060" s="3">
        <v>41967</v>
      </c>
      <c r="B1060" s="2">
        <v>49.344002000000003</v>
      </c>
      <c r="C1060" s="2">
        <v>27.063120000000001</v>
      </c>
      <c r="D1060" s="2">
        <v>42.387146000000001</v>
      </c>
      <c r="E1060" s="2">
        <v>73.593734999999995</v>
      </c>
      <c r="F1060" s="2">
        <v>87.316208000000003</v>
      </c>
      <c r="G1060" s="1">
        <f t="shared" si="113"/>
        <v>1.6228725595189175E-2</v>
      </c>
      <c r="H1060" s="1">
        <f t="shared" si="114"/>
        <v>1.8545476990149856E-2</v>
      </c>
      <c r="I1060" s="1">
        <f t="shared" si="115"/>
        <v>-8.1283028784350231E-3</v>
      </c>
      <c r="J1060" s="1">
        <f t="shared" si="116"/>
        <v>8.8600394327869036E-3</v>
      </c>
      <c r="K1060" s="1">
        <f t="shared" si="117"/>
        <v>-4.6032941013491868E-3</v>
      </c>
      <c r="L1060" s="6">
        <f t="shared" si="118"/>
        <v>7.5079195299034424E-3</v>
      </c>
      <c r="M1060" s="6">
        <f t="shared" si="119"/>
        <v>0</v>
      </c>
    </row>
    <row r="1061" spans="1:13" x14ac:dyDescent="0.25">
      <c r="A1061" s="3">
        <v>41968</v>
      </c>
      <c r="B1061" s="2">
        <v>49.618000000000002</v>
      </c>
      <c r="C1061" s="2">
        <v>26.828144000000002</v>
      </c>
      <c r="D1061" s="2">
        <v>42.280270000000002</v>
      </c>
      <c r="E1061" s="2">
        <v>73.205956</v>
      </c>
      <c r="F1061" s="2">
        <v>87.546974000000006</v>
      </c>
      <c r="G1061" s="1">
        <f t="shared" si="113"/>
        <v>5.552812680252428E-3</v>
      </c>
      <c r="H1061" s="1">
        <f t="shared" si="114"/>
        <v>-8.6825170194715362E-3</v>
      </c>
      <c r="I1061" s="1">
        <f t="shared" si="115"/>
        <v>-2.5214247734443029E-3</v>
      </c>
      <c r="J1061" s="1">
        <f t="shared" si="116"/>
        <v>-5.269184938092808E-3</v>
      </c>
      <c r="K1061" s="1">
        <f t="shared" si="117"/>
        <v>2.6428770246185174E-3</v>
      </c>
      <c r="L1061" s="6">
        <f t="shared" si="118"/>
        <v>-4.0093414958571692E-3</v>
      </c>
      <c r="M1061" s="6">
        <f t="shared" si="119"/>
        <v>4.3876280273914357E-3</v>
      </c>
    </row>
    <row r="1062" spans="1:13" x14ac:dyDescent="0.25">
      <c r="A1062" s="3">
        <v>41969</v>
      </c>
      <c r="B1062" s="2">
        <v>49.688000000000002</v>
      </c>
      <c r="C1062" s="2">
        <v>27.14753</v>
      </c>
      <c r="D1062" s="2">
        <v>42.529659000000002</v>
      </c>
      <c r="E1062" s="2">
        <v>73.231819000000002</v>
      </c>
      <c r="F1062" s="2">
        <v>87.176140000000004</v>
      </c>
      <c r="G1062" s="1">
        <f t="shared" si="113"/>
        <v>1.4107783465677759E-3</v>
      </c>
      <c r="H1062" s="1">
        <f t="shared" si="114"/>
        <v>1.1904886152392713E-2</v>
      </c>
      <c r="I1062" s="1">
        <f t="shared" si="115"/>
        <v>5.8984722661421518E-3</v>
      </c>
      <c r="J1062" s="1">
        <f t="shared" si="116"/>
        <v>3.5329092621916303E-4</v>
      </c>
      <c r="K1062" s="1">
        <f t="shared" si="117"/>
        <v>-4.235828870567282E-3</v>
      </c>
      <c r="L1062" s="6">
        <f t="shared" si="118"/>
        <v>5.3279267718947445E-3</v>
      </c>
      <c r="M1062" s="6">
        <f t="shared" si="119"/>
        <v>0</v>
      </c>
    </row>
    <row r="1063" spans="1:13" x14ac:dyDescent="0.25">
      <c r="A1063" s="3">
        <v>41971</v>
      </c>
      <c r="B1063" s="2">
        <v>48.903998999999999</v>
      </c>
      <c r="C1063" s="2">
        <v>27.131556</v>
      </c>
      <c r="D1063" s="2">
        <v>42.583103000000001</v>
      </c>
      <c r="E1063" s="2">
        <v>75.437911999999997</v>
      </c>
      <c r="F1063" s="2">
        <v>82.899330000000006</v>
      </c>
      <c r="G1063" s="1">
        <f t="shared" si="113"/>
        <v>-1.5778477700853388E-2</v>
      </c>
      <c r="H1063" s="1">
        <f t="shared" si="114"/>
        <v>-5.8841448927393625E-4</v>
      </c>
      <c r="I1063" s="1">
        <f t="shared" si="115"/>
        <v>1.2566289327642366E-3</v>
      </c>
      <c r="J1063" s="1">
        <f t="shared" si="116"/>
        <v>3.0124787696451882E-2</v>
      </c>
      <c r="K1063" s="1">
        <f t="shared" si="117"/>
        <v>-4.9059410063349906E-2</v>
      </c>
      <c r="L1063" s="6">
        <f t="shared" si="118"/>
        <v>7.1718677509205837E-3</v>
      </c>
      <c r="M1063" s="6">
        <f t="shared" si="119"/>
        <v>0</v>
      </c>
    </row>
    <row r="1064" spans="1:13" x14ac:dyDescent="0.25">
      <c r="A1064" s="3">
        <v>41974</v>
      </c>
      <c r="B1064" s="2">
        <v>46.327998999999998</v>
      </c>
      <c r="C1064" s="2">
        <v>26.250975</v>
      </c>
      <c r="D1064" s="2">
        <v>43.304543000000002</v>
      </c>
      <c r="E1064" s="2">
        <v>74.300392000000002</v>
      </c>
      <c r="F1064" s="2">
        <v>81.580849000000001</v>
      </c>
      <c r="G1064" s="1">
        <f t="shared" si="113"/>
        <v>-5.2674628919405997E-2</v>
      </c>
      <c r="H1064" s="1">
        <f t="shared" si="114"/>
        <v>-3.2455971194574995E-2</v>
      </c>
      <c r="I1064" s="1">
        <f t="shared" si="115"/>
        <v>1.6941931169271562E-2</v>
      </c>
      <c r="J1064" s="1">
        <f t="shared" si="116"/>
        <v>-1.5078890306507886E-2</v>
      </c>
      <c r="K1064" s="1">
        <f t="shared" si="117"/>
        <v>-1.5904603812841533E-2</v>
      </c>
      <c r="L1064" s="6">
        <f t="shared" si="118"/>
        <v>-1.5352699006648263E-2</v>
      </c>
      <c r="M1064" s="6">
        <f t="shared" si="119"/>
        <v>1.5730985538182529E-2</v>
      </c>
    </row>
    <row r="1065" spans="1:13" x14ac:dyDescent="0.25">
      <c r="A1065" s="3">
        <v>41975</v>
      </c>
      <c r="B1065" s="2">
        <v>46.285998999999997</v>
      </c>
      <c r="C1065" s="2">
        <v>26.150594999999999</v>
      </c>
      <c r="D1065" s="2">
        <v>43.162028999999997</v>
      </c>
      <c r="E1065" s="2">
        <v>74.455498000000006</v>
      </c>
      <c r="F1065" s="2">
        <v>82.001121999999995</v>
      </c>
      <c r="G1065" s="1">
        <f t="shared" si="113"/>
        <v>-9.0657919414993682E-4</v>
      </c>
      <c r="H1065" s="1">
        <f t="shared" si="114"/>
        <v>-3.8238579709897191E-3</v>
      </c>
      <c r="I1065" s="1">
        <f t="shared" si="115"/>
        <v>-3.2909711112759643E-3</v>
      </c>
      <c r="J1065" s="1">
        <f t="shared" si="116"/>
        <v>2.0875529162753814E-3</v>
      </c>
      <c r="K1065" s="1">
        <f t="shared" si="117"/>
        <v>5.1516134626155008E-3</v>
      </c>
      <c r="L1065" s="6">
        <f t="shared" si="118"/>
        <v>-1.5224596659003616E-3</v>
      </c>
      <c r="M1065" s="6">
        <f t="shared" si="119"/>
        <v>1.9007461974346281E-3</v>
      </c>
    </row>
    <row r="1066" spans="1:13" x14ac:dyDescent="0.25">
      <c r="A1066" s="3">
        <v>41976</v>
      </c>
      <c r="B1066" s="2">
        <v>45.860000999999997</v>
      </c>
      <c r="C1066" s="2">
        <v>26.447168000000001</v>
      </c>
      <c r="D1066" s="2">
        <v>42.823585999999999</v>
      </c>
      <c r="E1066" s="2">
        <v>73.606262000000001</v>
      </c>
      <c r="F1066" s="2">
        <v>82.553223000000003</v>
      </c>
      <c r="G1066" s="1">
        <f t="shared" si="113"/>
        <v>-9.2036038803008369E-3</v>
      </c>
      <c r="H1066" s="1">
        <f t="shared" si="114"/>
        <v>1.1340965664452529E-2</v>
      </c>
      <c r="I1066" s="1">
        <f t="shared" si="115"/>
        <v>-7.8412208100782088E-3</v>
      </c>
      <c r="J1066" s="1">
        <f t="shared" si="116"/>
        <v>-1.1405954198305257E-2</v>
      </c>
      <c r="K1066" s="1">
        <f t="shared" si="117"/>
        <v>6.7328468993388402E-3</v>
      </c>
      <c r="L1066" s="6">
        <f t="shared" si="118"/>
        <v>-3.7568583463707191E-3</v>
      </c>
      <c r="M1066" s="6">
        <f t="shared" si="119"/>
        <v>4.1351448779049851E-3</v>
      </c>
    </row>
    <row r="1067" spans="1:13" x14ac:dyDescent="0.25">
      <c r="A1067" s="3">
        <v>41977</v>
      </c>
      <c r="B1067" s="2">
        <v>45.655997999999997</v>
      </c>
      <c r="C1067" s="2">
        <v>26.346789999999999</v>
      </c>
      <c r="D1067" s="2">
        <v>43.500492000000001</v>
      </c>
      <c r="E1067" s="2">
        <v>73.450294</v>
      </c>
      <c r="F1067" s="2">
        <v>82.132949999999994</v>
      </c>
      <c r="G1067" s="1">
        <f t="shared" si="113"/>
        <v>-4.4483862963718979E-3</v>
      </c>
      <c r="H1067" s="1">
        <f t="shared" si="114"/>
        <v>-3.7954158267532456E-3</v>
      </c>
      <c r="I1067" s="1">
        <f t="shared" si="115"/>
        <v>1.580684999149784E-2</v>
      </c>
      <c r="J1067" s="1">
        <f t="shared" si="116"/>
        <v>-2.1189501512792752E-3</v>
      </c>
      <c r="K1067" s="1">
        <f t="shared" si="117"/>
        <v>-5.0909338815277039E-3</v>
      </c>
      <c r="L1067" s="6">
        <f t="shared" si="118"/>
        <v>2.3844619922190587E-3</v>
      </c>
      <c r="M1067" s="6">
        <f t="shared" si="119"/>
        <v>0</v>
      </c>
    </row>
    <row r="1068" spans="1:13" x14ac:dyDescent="0.25">
      <c r="A1068" s="3">
        <v>41978</v>
      </c>
      <c r="B1068" s="2">
        <v>44.742001000000002</v>
      </c>
      <c r="C1068" s="2">
        <v>26.235002999999999</v>
      </c>
      <c r="D1068" s="2">
        <v>43.126407999999998</v>
      </c>
      <c r="E1068" s="2">
        <v>72.895683000000005</v>
      </c>
      <c r="F1068" s="2">
        <v>81.399544000000006</v>
      </c>
      <c r="G1068" s="1">
        <f t="shared" si="113"/>
        <v>-2.0019209743262989E-2</v>
      </c>
      <c r="H1068" s="1">
        <f t="shared" si="114"/>
        <v>-4.2429077697889728E-3</v>
      </c>
      <c r="I1068" s="1">
        <f t="shared" si="115"/>
        <v>-8.5995349202028226E-3</v>
      </c>
      <c r="J1068" s="1">
        <f t="shared" si="116"/>
        <v>-7.5508343097986375E-3</v>
      </c>
      <c r="K1068" s="1">
        <f t="shared" si="117"/>
        <v>-8.9294978446529116E-3</v>
      </c>
      <c r="L1068" s="6">
        <f t="shared" si="118"/>
        <v>-8.5533712114790553E-3</v>
      </c>
      <c r="M1068" s="6">
        <f t="shared" si="119"/>
        <v>8.9316577430133218E-3</v>
      </c>
    </row>
    <row r="1069" spans="1:13" x14ac:dyDescent="0.25">
      <c r="A1069" s="3">
        <v>41981</v>
      </c>
      <c r="B1069" s="2">
        <v>42.872002000000002</v>
      </c>
      <c r="C1069" s="2">
        <v>25.641870000000001</v>
      </c>
      <c r="D1069" s="2">
        <v>42.485129999999998</v>
      </c>
      <c r="E1069" s="2">
        <v>72.990996999999993</v>
      </c>
      <c r="F1069" s="2">
        <v>78.490662</v>
      </c>
      <c r="G1069" s="1">
        <f t="shared" si="113"/>
        <v>-4.1795157976953212E-2</v>
      </c>
      <c r="H1069" s="1">
        <f t="shared" si="114"/>
        <v>-2.2608459392971958E-2</v>
      </c>
      <c r="I1069" s="1">
        <f t="shared" si="115"/>
        <v>-1.4869729006876664E-2</v>
      </c>
      <c r="J1069" s="1">
        <f t="shared" si="116"/>
        <v>1.307539707118055E-3</v>
      </c>
      <c r="K1069" s="1">
        <f t="shared" si="117"/>
        <v>-3.5735851296660903E-2</v>
      </c>
      <c r="L1069" s="6">
        <f t="shared" si="118"/>
        <v>-1.5664592606491064E-2</v>
      </c>
      <c r="M1069" s="6">
        <f t="shared" si="119"/>
        <v>1.604287913802533E-2</v>
      </c>
    </row>
    <row r="1070" spans="1:13" x14ac:dyDescent="0.25">
      <c r="A1070" s="3">
        <v>41982</v>
      </c>
      <c r="B1070" s="2">
        <v>43.377997999999998</v>
      </c>
      <c r="C1070" s="2">
        <v>26.03425</v>
      </c>
      <c r="D1070" s="2">
        <v>42.387146000000001</v>
      </c>
      <c r="E1070" s="2">
        <v>72.410399999999996</v>
      </c>
      <c r="F1070" s="2">
        <v>78.655479</v>
      </c>
      <c r="G1070" s="1">
        <f t="shared" si="113"/>
        <v>1.1802481255715369E-2</v>
      </c>
      <c r="H1070" s="1">
        <f t="shared" si="114"/>
        <v>1.5302316094730983E-2</v>
      </c>
      <c r="I1070" s="1">
        <f t="shared" si="115"/>
        <v>-2.3063128205090822E-3</v>
      </c>
      <c r="J1070" s="1">
        <f t="shared" si="116"/>
        <v>-7.9543645636186433E-3</v>
      </c>
      <c r="K1070" s="1">
        <f t="shared" si="117"/>
        <v>2.0998294039105136E-3</v>
      </c>
      <c r="L1070" s="6">
        <f t="shared" si="118"/>
        <v>2.7193844634059374E-3</v>
      </c>
      <c r="M1070" s="6">
        <f t="shared" si="119"/>
        <v>0</v>
      </c>
    </row>
    <row r="1071" spans="1:13" x14ac:dyDescent="0.25">
      <c r="A1071" s="3">
        <v>41983</v>
      </c>
      <c r="B1071" s="2">
        <v>41.967998999999999</v>
      </c>
      <c r="C1071" s="2">
        <v>25.539207000000001</v>
      </c>
      <c r="D1071" s="2">
        <v>41.772575000000003</v>
      </c>
      <c r="E1071" s="2">
        <v>71.907814000000002</v>
      </c>
      <c r="F1071" s="2">
        <v>76.653023000000005</v>
      </c>
      <c r="G1071" s="1">
        <f t="shared" si="113"/>
        <v>-3.2504934875048797E-2</v>
      </c>
      <c r="H1071" s="1">
        <f t="shared" si="114"/>
        <v>-1.901506669099351E-2</v>
      </c>
      <c r="I1071" s="1">
        <f t="shared" si="115"/>
        <v>-1.4498994577271107E-2</v>
      </c>
      <c r="J1071" s="1">
        <f t="shared" si="116"/>
        <v>-6.9407985593228361E-3</v>
      </c>
      <c r="K1071" s="1">
        <f t="shared" si="117"/>
        <v>-2.5458569771089845E-2</v>
      </c>
      <c r="L1071" s="6">
        <f t="shared" si="118"/>
        <v>-1.582223780570317E-2</v>
      </c>
      <c r="M1071" s="6">
        <f t="shared" si="119"/>
        <v>1.6200524337237437E-2</v>
      </c>
    </row>
    <row r="1072" spans="1:13" x14ac:dyDescent="0.25">
      <c r="A1072" s="3">
        <v>41984</v>
      </c>
      <c r="B1072" s="2">
        <v>41.776001000000001</v>
      </c>
      <c r="C1072" s="2">
        <v>25.463926000000001</v>
      </c>
      <c r="D1072" s="2">
        <v>42.013064999999997</v>
      </c>
      <c r="E1072" s="2">
        <v>72.644379000000001</v>
      </c>
      <c r="F1072" s="2">
        <v>76.381111000000004</v>
      </c>
      <c r="G1072" s="1">
        <f t="shared" si="113"/>
        <v>-4.5748666740103028E-3</v>
      </c>
      <c r="H1072" s="1">
        <f t="shared" si="114"/>
        <v>-2.9476639583994046E-3</v>
      </c>
      <c r="I1072" s="1">
        <f t="shared" si="115"/>
        <v>5.7571265357712065E-3</v>
      </c>
      <c r="J1072" s="1">
        <f t="shared" si="116"/>
        <v>1.0243184419429063E-2</v>
      </c>
      <c r="K1072" s="1">
        <f t="shared" si="117"/>
        <v>-3.5473095431605151E-3</v>
      </c>
      <c r="L1072" s="6">
        <f t="shared" si="118"/>
        <v>3.3448815500015392E-3</v>
      </c>
      <c r="M1072" s="6">
        <f t="shared" si="119"/>
        <v>0</v>
      </c>
    </row>
    <row r="1073" spans="1:13" x14ac:dyDescent="0.25">
      <c r="A1073" s="3">
        <v>41985</v>
      </c>
      <c r="B1073" s="2">
        <v>41.400002000000001</v>
      </c>
      <c r="C1073" s="2">
        <v>25.032758999999999</v>
      </c>
      <c r="D1073" s="2">
        <v>41.817107999999998</v>
      </c>
      <c r="E1073" s="2">
        <v>72.627052000000006</v>
      </c>
      <c r="F1073" s="2">
        <v>74.576430999999999</v>
      </c>
      <c r="G1073" s="1">
        <f t="shared" si="113"/>
        <v>-9.0003588423889225E-3</v>
      </c>
      <c r="H1073" s="1">
        <f t="shared" si="114"/>
        <v>-1.6932463595755065E-2</v>
      </c>
      <c r="I1073" s="1">
        <f t="shared" si="115"/>
        <v>-4.6641919602866677E-3</v>
      </c>
      <c r="J1073" s="1">
        <f t="shared" si="116"/>
        <v>-2.3851811025865644E-4</v>
      </c>
      <c r="K1073" s="1">
        <f t="shared" si="117"/>
        <v>-2.3627307542044007E-2</v>
      </c>
      <c r="L1073" s="6">
        <f t="shared" si="118"/>
        <v>-7.3084333936169529E-3</v>
      </c>
      <c r="M1073" s="6">
        <f t="shared" si="119"/>
        <v>7.6867199251512194E-3</v>
      </c>
    </row>
    <row r="1074" spans="1:13" x14ac:dyDescent="0.25">
      <c r="A1074" s="3">
        <v>41988</v>
      </c>
      <c r="B1074" s="2">
        <v>40.807999000000002</v>
      </c>
      <c r="C1074" s="2">
        <v>24.690564999999999</v>
      </c>
      <c r="D1074" s="2">
        <v>41.567734000000002</v>
      </c>
      <c r="E1074" s="2">
        <v>72.739716000000001</v>
      </c>
      <c r="F1074" s="2">
        <v>73.958388999999997</v>
      </c>
      <c r="G1074" s="1">
        <f t="shared" si="113"/>
        <v>-1.4299588681179198E-2</v>
      </c>
      <c r="H1074" s="1">
        <f t="shared" si="114"/>
        <v>-1.3669847578526961E-2</v>
      </c>
      <c r="I1074" s="1">
        <f t="shared" si="115"/>
        <v>-5.96344443522967E-3</v>
      </c>
      <c r="J1074" s="1">
        <f t="shared" si="116"/>
        <v>1.5512677011866316E-3</v>
      </c>
      <c r="K1074" s="1">
        <f t="shared" si="117"/>
        <v>-8.28736360419291E-3</v>
      </c>
      <c r="L1074" s="6">
        <f t="shared" si="118"/>
        <v>-6.9348042891680828E-3</v>
      </c>
      <c r="M1074" s="6">
        <f t="shared" si="119"/>
        <v>7.3130908207023494E-3</v>
      </c>
    </row>
    <row r="1075" spans="1:13" x14ac:dyDescent="0.25">
      <c r="A1075" s="3">
        <v>41989</v>
      </c>
      <c r="B1075" s="2">
        <v>39.561999999999998</v>
      </c>
      <c r="C1075" s="2">
        <v>24.352927999999999</v>
      </c>
      <c r="D1075" s="2">
        <v>40.222816000000002</v>
      </c>
      <c r="E1075" s="2">
        <v>71.890465000000006</v>
      </c>
      <c r="F1075" s="2">
        <v>73.620543999999995</v>
      </c>
      <c r="G1075" s="1">
        <f t="shared" si="113"/>
        <v>-3.0533205021888055E-2</v>
      </c>
      <c r="H1075" s="1">
        <f t="shared" si="114"/>
        <v>-1.3674737698388117E-2</v>
      </c>
      <c r="I1075" s="1">
        <f t="shared" si="115"/>
        <v>-3.2354854849677372E-2</v>
      </c>
      <c r="J1075" s="1">
        <f t="shared" si="116"/>
        <v>-1.1675203681026147E-2</v>
      </c>
      <c r="K1075" s="1">
        <f t="shared" si="117"/>
        <v>-4.5680416321669526E-3</v>
      </c>
      <c r="L1075" s="6">
        <f t="shared" si="118"/>
        <v>-2.0749490986803207E-2</v>
      </c>
      <c r="M1075" s="6">
        <f t="shared" si="119"/>
        <v>2.1127777518337474E-2</v>
      </c>
    </row>
    <row r="1076" spans="1:13" x14ac:dyDescent="0.25">
      <c r="A1076" s="3">
        <v>41990</v>
      </c>
      <c r="B1076" s="2">
        <v>41.164000999999999</v>
      </c>
      <c r="C1076" s="2">
        <v>24.959758999999998</v>
      </c>
      <c r="D1076" s="2">
        <v>40.739413999999996</v>
      </c>
      <c r="E1076" s="2">
        <v>72.990996999999993</v>
      </c>
      <c r="F1076" s="2">
        <v>73.958388999999997</v>
      </c>
      <c r="G1076" s="1">
        <f t="shared" si="113"/>
        <v>4.0493428037005286E-2</v>
      </c>
      <c r="H1076" s="1">
        <f t="shared" si="114"/>
        <v>2.4918194641728508E-2</v>
      </c>
      <c r="I1076" s="1">
        <f t="shared" si="115"/>
        <v>1.284340708517262E-2</v>
      </c>
      <c r="J1076" s="1">
        <f t="shared" si="116"/>
        <v>1.5308455718014757E-2</v>
      </c>
      <c r="K1076" s="1">
        <f t="shared" si="117"/>
        <v>4.5890043952949711E-3</v>
      </c>
      <c r="L1076" s="6">
        <f t="shared" si="118"/>
        <v>2.0509664234122184E-2</v>
      </c>
      <c r="M1076" s="6">
        <f t="shared" si="119"/>
        <v>0</v>
      </c>
    </row>
    <row r="1077" spans="1:13" x14ac:dyDescent="0.25">
      <c r="A1077" s="3">
        <v>41991</v>
      </c>
      <c r="B1077" s="2">
        <v>43.652000000000001</v>
      </c>
      <c r="C1077" s="2">
        <v>25.698898</v>
      </c>
      <c r="D1077" s="2">
        <v>42.324806000000002</v>
      </c>
      <c r="E1077" s="2">
        <v>74.472831999999997</v>
      </c>
      <c r="F1077" s="2">
        <v>75.557052999999996</v>
      </c>
      <c r="G1077" s="1">
        <f t="shared" si="113"/>
        <v>6.0441136419173702E-2</v>
      </c>
      <c r="H1077" s="1">
        <f t="shared" si="114"/>
        <v>2.9613226634119361E-2</v>
      </c>
      <c r="I1077" s="1">
        <f t="shared" si="115"/>
        <v>3.8915434571543006E-2</v>
      </c>
      <c r="J1077" s="1">
        <f t="shared" si="116"/>
        <v>2.0301613361987769E-2</v>
      </c>
      <c r="K1077" s="1">
        <f t="shared" si="117"/>
        <v>2.1615722321912667E-2</v>
      </c>
      <c r="L1077" s="6">
        <f t="shared" si="118"/>
        <v>3.3551587520869793E-2</v>
      </c>
      <c r="M1077" s="6">
        <f t="shared" si="119"/>
        <v>0</v>
      </c>
    </row>
    <row r="1078" spans="1:13" x14ac:dyDescent="0.25">
      <c r="A1078" s="3">
        <v>41992</v>
      </c>
      <c r="B1078" s="2">
        <v>43.858001999999999</v>
      </c>
      <c r="C1078" s="2">
        <v>25.500426999999998</v>
      </c>
      <c r="D1078" s="2">
        <v>42.449500999999998</v>
      </c>
      <c r="E1078" s="2">
        <v>73.796906000000007</v>
      </c>
      <c r="F1078" s="2">
        <v>75.573509000000001</v>
      </c>
      <c r="G1078" s="1">
        <f t="shared" si="113"/>
        <v>4.7191881242554246E-3</v>
      </c>
      <c r="H1078" s="1">
        <f t="shared" si="114"/>
        <v>-7.7229381586713108E-3</v>
      </c>
      <c r="I1078" s="1">
        <f t="shared" si="115"/>
        <v>2.9461446320626639E-3</v>
      </c>
      <c r="J1078" s="1">
        <f t="shared" si="116"/>
        <v>-9.0761420218313793E-3</v>
      </c>
      <c r="K1078" s="1">
        <f t="shared" si="117"/>
        <v>2.1779568348190281E-4</v>
      </c>
      <c r="L1078" s="6">
        <f t="shared" si="118"/>
        <v>-3.3814433059118965E-3</v>
      </c>
      <c r="M1078" s="6">
        <f t="shared" si="119"/>
        <v>3.759729837446163E-3</v>
      </c>
    </row>
    <row r="1079" spans="1:13" x14ac:dyDescent="0.25">
      <c r="A1079" s="3">
        <v>41995</v>
      </c>
      <c r="B1079" s="2">
        <v>44.52</v>
      </c>
      <c r="C1079" s="2">
        <v>25.765059000000001</v>
      </c>
      <c r="D1079" s="2">
        <v>42.734504999999999</v>
      </c>
      <c r="E1079" s="2">
        <v>74.854125999999994</v>
      </c>
      <c r="F1079" s="2">
        <v>76.076201999999995</v>
      </c>
      <c r="G1079" s="1">
        <f t="shared" si="113"/>
        <v>1.5094121250667225E-2</v>
      </c>
      <c r="H1079" s="1">
        <f t="shared" si="114"/>
        <v>1.0377551717075217E-2</v>
      </c>
      <c r="I1079" s="1">
        <f t="shared" si="115"/>
        <v>6.7139540698015754E-3</v>
      </c>
      <c r="J1079" s="1">
        <f t="shared" si="116"/>
        <v>1.4326074862813121E-2</v>
      </c>
      <c r="K1079" s="1">
        <f t="shared" si="117"/>
        <v>6.6517091326272482E-3</v>
      </c>
      <c r="L1079" s="6">
        <f t="shared" si="118"/>
        <v>1.1091042815431097E-2</v>
      </c>
      <c r="M1079" s="6">
        <f t="shared" si="119"/>
        <v>0</v>
      </c>
    </row>
    <row r="1080" spans="1:13" x14ac:dyDescent="0.25">
      <c r="A1080" s="3">
        <v>41996</v>
      </c>
      <c r="B1080" s="2">
        <v>44.194000000000003</v>
      </c>
      <c r="C1080" s="2">
        <v>25.673811000000001</v>
      </c>
      <c r="D1080" s="2">
        <v>43.153137000000001</v>
      </c>
      <c r="E1080" s="2">
        <v>75.096763999999993</v>
      </c>
      <c r="F1080" s="2">
        <v>77.048575999999997</v>
      </c>
      <c r="G1080" s="1">
        <f t="shared" si="113"/>
        <v>-7.3225516621743258E-3</v>
      </c>
      <c r="H1080" s="1">
        <f t="shared" si="114"/>
        <v>-3.5415405025852609E-3</v>
      </c>
      <c r="I1080" s="1">
        <f t="shared" si="115"/>
        <v>9.7961120644780575E-3</v>
      </c>
      <c r="J1080" s="1">
        <f t="shared" si="116"/>
        <v>3.2414779647551573E-3</v>
      </c>
      <c r="K1080" s="1">
        <f t="shared" si="117"/>
        <v>1.2781579185564551E-2</v>
      </c>
      <c r="L1080" s="6">
        <f t="shared" si="118"/>
        <v>1.9186810515771213E-3</v>
      </c>
      <c r="M1080" s="6">
        <f t="shared" si="119"/>
        <v>0</v>
      </c>
    </row>
    <row r="1081" spans="1:13" x14ac:dyDescent="0.25">
      <c r="A1081" s="3">
        <v>41997</v>
      </c>
      <c r="B1081" s="2">
        <v>44.451999999999998</v>
      </c>
      <c r="C1081" s="2">
        <v>25.552890999999999</v>
      </c>
      <c r="D1081" s="2">
        <v>42.877026000000001</v>
      </c>
      <c r="E1081" s="2">
        <v>74.897452999999999</v>
      </c>
      <c r="F1081" s="2">
        <v>77.229850999999996</v>
      </c>
      <c r="G1081" s="1">
        <f t="shared" si="113"/>
        <v>5.837896547042476E-3</v>
      </c>
      <c r="H1081" s="1">
        <f t="shared" si="114"/>
        <v>-4.7098578391809864E-3</v>
      </c>
      <c r="I1081" s="1">
        <f t="shared" si="115"/>
        <v>-6.3983992635344711E-3</v>
      </c>
      <c r="J1081" s="1">
        <f t="shared" si="116"/>
        <v>-2.6540557726294489E-3</v>
      </c>
      <c r="K1081" s="1">
        <f t="shared" si="117"/>
        <v>2.3527365385700438E-3</v>
      </c>
      <c r="L1081" s="6">
        <f t="shared" si="118"/>
        <v>-3.227338723312663E-3</v>
      </c>
      <c r="M1081" s="6">
        <f t="shared" si="119"/>
        <v>3.6056252548469295E-3</v>
      </c>
    </row>
    <row r="1082" spans="1:13" x14ac:dyDescent="0.25">
      <c r="A1082" s="3">
        <v>41999</v>
      </c>
      <c r="B1082" s="2">
        <v>45.563999000000003</v>
      </c>
      <c r="C1082" s="2">
        <v>26.004597</v>
      </c>
      <c r="D1082" s="2">
        <v>42.645451000000001</v>
      </c>
      <c r="E1082" s="2">
        <v>75.313416000000004</v>
      </c>
      <c r="F1082" s="2">
        <v>77.650138999999996</v>
      </c>
      <c r="G1082" s="1">
        <f t="shared" si="113"/>
        <v>2.5015724826779495E-2</v>
      </c>
      <c r="H1082" s="1">
        <f t="shared" si="114"/>
        <v>1.7677295300950524E-2</v>
      </c>
      <c r="I1082" s="1">
        <f t="shared" si="115"/>
        <v>-5.400910968032191E-3</v>
      </c>
      <c r="J1082" s="1">
        <f t="shared" si="116"/>
        <v>5.5537669618752616E-3</v>
      </c>
      <c r="K1082" s="1">
        <f t="shared" si="117"/>
        <v>5.4420407984472341E-3</v>
      </c>
      <c r="L1082" s="6">
        <f t="shared" si="118"/>
        <v>8.2167661794969107E-3</v>
      </c>
      <c r="M1082" s="6">
        <f t="shared" si="119"/>
        <v>0</v>
      </c>
    </row>
    <row r="1083" spans="1:13" x14ac:dyDescent="0.25">
      <c r="A1083" s="3">
        <v>42002</v>
      </c>
      <c r="B1083" s="2">
        <v>45.141998000000001</v>
      </c>
      <c r="C1083" s="2">
        <v>25.986343000000002</v>
      </c>
      <c r="D1083" s="2">
        <v>42.262455000000003</v>
      </c>
      <c r="E1083" s="2">
        <v>75.079430000000002</v>
      </c>
      <c r="F1083" s="2">
        <v>77.221633999999995</v>
      </c>
      <c r="G1083" s="1">
        <f t="shared" si="113"/>
        <v>-9.2617199820411722E-3</v>
      </c>
      <c r="H1083" s="1">
        <f t="shared" si="114"/>
        <v>-7.0195281242002583E-4</v>
      </c>
      <c r="I1083" s="1">
        <f t="shared" si="115"/>
        <v>-8.98093444949144E-3</v>
      </c>
      <c r="J1083" s="1">
        <f t="shared" si="116"/>
        <v>-3.1068302624860378E-3</v>
      </c>
      <c r="K1083" s="1">
        <f t="shared" si="117"/>
        <v>-5.5184060906832144E-3</v>
      </c>
      <c r="L1083" s="6">
        <f t="shared" si="118"/>
        <v>-4.9621729060401135E-3</v>
      </c>
      <c r="M1083" s="6">
        <f t="shared" si="119"/>
        <v>5.34045943757438E-3</v>
      </c>
    </row>
    <row r="1084" spans="1:13" x14ac:dyDescent="0.25">
      <c r="A1084" s="3">
        <v>42003</v>
      </c>
      <c r="B1084" s="2">
        <v>44.445999</v>
      </c>
      <c r="C1084" s="2">
        <v>25.669245</v>
      </c>
      <c r="D1084" s="2">
        <v>41.879466999999998</v>
      </c>
      <c r="E1084" s="2">
        <v>75.209404000000006</v>
      </c>
      <c r="F1084" s="2">
        <v>76.298682999999997</v>
      </c>
      <c r="G1084" s="1">
        <f t="shared" si="113"/>
        <v>-1.5417992796862956E-2</v>
      </c>
      <c r="H1084" s="1">
        <f t="shared" si="114"/>
        <v>-1.220248651378153E-2</v>
      </c>
      <c r="I1084" s="1">
        <f t="shared" si="115"/>
        <v>-9.0621332811831046E-3</v>
      </c>
      <c r="J1084" s="1">
        <f t="shared" si="116"/>
        <v>1.7311532599542101E-3</v>
      </c>
      <c r="K1084" s="1">
        <f t="shared" si="117"/>
        <v>-1.1951974494608608E-2</v>
      </c>
      <c r="L1084" s="6">
        <f t="shared" si="118"/>
        <v>-7.5292591163422327E-3</v>
      </c>
      <c r="M1084" s="6">
        <f t="shared" si="119"/>
        <v>7.9075456478764992E-3</v>
      </c>
    </row>
    <row r="1085" spans="1:13" x14ac:dyDescent="0.25">
      <c r="A1085" s="3">
        <v>42004</v>
      </c>
      <c r="B1085" s="2">
        <v>44.481997999999997</v>
      </c>
      <c r="C1085" s="2">
        <v>25.181044</v>
      </c>
      <c r="D1085" s="2">
        <v>41.371772999999997</v>
      </c>
      <c r="E1085" s="2">
        <v>74.420852999999994</v>
      </c>
      <c r="F1085" s="2">
        <v>75.425208999999995</v>
      </c>
      <c r="G1085" s="1">
        <f t="shared" si="113"/>
        <v>8.0994917000287714E-4</v>
      </c>
      <c r="H1085" s="1">
        <f t="shared" si="114"/>
        <v>-1.9018907646095595E-2</v>
      </c>
      <c r="I1085" s="1">
        <f t="shared" si="115"/>
        <v>-1.2122742631848649E-2</v>
      </c>
      <c r="J1085" s="1">
        <f t="shared" si="116"/>
        <v>-1.0484739381793395E-2</v>
      </c>
      <c r="K1085" s="1">
        <f t="shared" si="117"/>
        <v>-1.1448087511549909E-2</v>
      </c>
      <c r="L1085" s="6">
        <f t="shared" si="118"/>
        <v>-1.1875093627184585E-2</v>
      </c>
      <c r="M1085" s="6">
        <f t="shared" si="119"/>
        <v>1.2253380158718852E-2</v>
      </c>
    </row>
    <row r="1086" spans="1:13" x14ac:dyDescent="0.25">
      <c r="A1086" s="3">
        <v>42006</v>
      </c>
      <c r="B1086" s="2">
        <v>43.862000000000002</v>
      </c>
      <c r="C1086" s="2">
        <v>24.941502</v>
      </c>
      <c r="D1086" s="2">
        <v>41.647891999999999</v>
      </c>
      <c r="E1086" s="2">
        <v>74.438179000000005</v>
      </c>
      <c r="F1086" s="2">
        <v>75.713607999999994</v>
      </c>
      <c r="G1086" s="1">
        <f t="shared" si="113"/>
        <v>-1.3938177866920309E-2</v>
      </c>
      <c r="H1086" s="1">
        <f t="shared" si="114"/>
        <v>-9.5127906531595752E-3</v>
      </c>
      <c r="I1086" s="1">
        <f t="shared" si="115"/>
        <v>6.674091535791904E-3</v>
      </c>
      <c r="J1086" s="1">
        <f t="shared" si="116"/>
        <v>2.3281109126771504E-4</v>
      </c>
      <c r="K1086" s="1">
        <f t="shared" si="117"/>
        <v>3.823642039891384E-3</v>
      </c>
      <c r="L1086" s="6">
        <f t="shared" si="118"/>
        <v>-2.4124858149058956E-3</v>
      </c>
      <c r="M1086" s="6">
        <f t="shared" si="119"/>
        <v>2.7907723464401621E-3</v>
      </c>
    </row>
    <row r="1087" spans="1:13" x14ac:dyDescent="0.25">
      <c r="A1087" s="3">
        <v>42009</v>
      </c>
      <c r="B1087" s="2">
        <v>42.018002000000003</v>
      </c>
      <c r="C1087" s="2">
        <v>24.238856999999999</v>
      </c>
      <c r="D1087" s="2">
        <v>41.264907999999998</v>
      </c>
      <c r="E1087" s="2">
        <v>74.221535000000003</v>
      </c>
      <c r="F1087" s="2">
        <v>71.716988000000001</v>
      </c>
      <c r="G1087" s="1">
        <f t="shared" si="113"/>
        <v>-4.2040901007705966E-2</v>
      </c>
      <c r="H1087" s="1">
        <f t="shared" si="114"/>
        <v>-2.8171719570056375E-2</v>
      </c>
      <c r="I1087" s="1">
        <f t="shared" si="115"/>
        <v>-9.1957595356807476E-3</v>
      </c>
      <c r="J1087" s="1">
        <f t="shared" si="116"/>
        <v>-2.9103882296744876E-3</v>
      </c>
      <c r="K1087" s="1">
        <f t="shared" si="117"/>
        <v>-5.2786019654485261E-2</v>
      </c>
      <c r="L1087" s="6">
        <f t="shared" si="118"/>
        <v>-1.6834055980589825E-2</v>
      </c>
      <c r="M1087" s="6">
        <f t="shared" si="119"/>
        <v>1.7212342512124092E-2</v>
      </c>
    </row>
    <row r="1088" spans="1:13" x14ac:dyDescent="0.25">
      <c r="A1088" s="3">
        <v>42010</v>
      </c>
      <c r="B1088" s="2">
        <v>42.256000999999998</v>
      </c>
      <c r="C1088" s="2">
        <v>24.241146000000001</v>
      </c>
      <c r="D1088" s="2">
        <v>40.659244999999999</v>
      </c>
      <c r="E1088" s="2">
        <v>74.793457000000004</v>
      </c>
      <c r="F1088" s="2">
        <v>71.255531000000005</v>
      </c>
      <c r="G1088" s="1">
        <f t="shared" si="113"/>
        <v>5.6642150666752489E-3</v>
      </c>
      <c r="H1088" s="1">
        <f t="shared" si="114"/>
        <v>9.4435146013704951E-5</v>
      </c>
      <c r="I1088" s="1">
        <f t="shared" si="115"/>
        <v>-1.4677434880019602E-2</v>
      </c>
      <c r="J1088" s="1">
        <f t="shared" si="116"/>
        <v>7.7056072742229809E-3</v>
      </c>
      <c r="K1088" s="1">
        <f t="shared" si="117"/>
        <v>-6.4344169055174927E-3</v>
      </c>
      <c r="L1088" s="6">
        <f t="shared" si="118"/>
        <v>-1.2525138670308337E-3</v>
      </c>
      <c r="M1088" s="6">
        <f t="shared" si="119"/>
        <v>1.6308003985651002E-3</v>
      </c>
    </row>
    <row r="1089" spans="1:13" x14ac:dyDescent="0.25">
      <c r="A1089" s="3">
        <v>42011</v>
      </c>
      <c r="B1089" s="2">
        <v>42.189999</v>
      </c>
      <c r="C1089" s="2">
        <v>24.581060000000001</v>
      </c>
      <c r="D1089" s="2">
        <v>41.175831000000002</v>
      </c>
      <c r="E1089" s="2">
        <v>76.777901</v>
      </c>
      <c r="F1089" s="2">
        <v>72.359725999999995</v>
      </c>
      <c r="G1089" s="1">
        <f t="shared" si="113"/>
        <v>-1.5619556616348618E-3</v>
      </c>
      <c r="H1089" s="1">
        <f t="shared" si="114"/>
        <v>1.4022191855121102E-2</v>
      </c>
      <c r="I1089" s="1">
        <f t="shared" si="115"/>
        <v>1.2705253134926764E-2</v>
      </c>
      <c r="J1089" s="1">
        <f t="shared" si="116"/>
        <v>2.6532320868655646E-2</v>
      </c>
      <c r="K1089" s="1">
        <f t="shared" si="117"/>
        <v>1.5496270738617923E-2</v>
      </c>
      <c r="L1089" s="6">
        <f t="shared" si="118"/>
        <v>1.5359528771964014E-2</v>
      </c>
      <c r="M1089" s="6">
        <f t="shared" si="119"/>
        <v>0</v>
      </c>
    </row>
    <row r="1090" spans="1:13" x14ac:dyDescent="0.25">
      <c r="A1090" s="3">
        <v>42012</v>
      </c>
      <c r="B1090" s="2">
        <v>42.124001</v>
      </c>
      <c r="C1090" s="2">
        <v>25.525521999999999</v>
      </c>
      <c r="D1090" s="2">
        <v>42.387146000000001</v>
      </c>
      <c r="E1090" s="2">
        <v>78.398383999999993</v>
      </c>
      <c r="F1090" s="2">
        <v>73.101378999999994</v>
      </c>
      <c r="G1090" s="1">
        <f t="shared" si="113"/>
        <v>-1.5643043745983132E-3</v>
      </c>
      <c r="H1090" s="1">
        <f t="shared" si="114"/>
        <v>3.8422346310533317E-2</v>
      </c>
      <c r="I1090" s="1">
        <f t="shared" si="115"/>
        <v>2.9418106947252554E-2</v>
      </c>
      <c r="J1090" s="1">
        <f t="shared" si="116"/>
        <v>2.1106112291347845E-2</v>
      </c>
      <c r="K1090" s="1">
        <f t="shared" si="117"/>
        <v>1.0249527478862985E-2</v>
      </c>
      <c r="L1090" s="6">
        <f t="shared" si="118"/>
        <v>2.5425764283018737E-2</v>
      </c>
      <c r="M1090" s="6">
        <f t="shared" si="119"/>
        <v>0</v>
      </c>
    </row>
    <row r="1091" spans="1:13" x14ac:dyDescent="0.25">
      <c r="A1091" s="3">
        <v>42013</v>
      </c>
      <c r="B1091" s="2">
        <v>41.332000999999998</v>
      </c>
      <c r="C1091" s="2">
        <v>25.552890999999999</v>
      </c>
      <c r="D1091" s="2">
        <v>42.030875999999999</v>
      </c>
      <c r="E1091" s="2">
        <v>77.427825999999996</v>
      </c>
      <c r="F1091" s="2">
        <v>72.227890000000002</v>
      </c>
      <c r="G1091" s="1">
        <f t="shared" si="113"/>
        <v>-1.8801632826853321E-2</v>
      </c>
      <c r="H1091" s="1">
        <f t="shared" si="114"/>
        <v>1.0722209716220732E-3</v>
      </c>
      <c r="I1091" s="1">
        <f t="shared" si="115"/>
        <v>-8.4051424457782797E-3</v>
      </c>
      <c r="J1091" s="1">
        <f t="shared" si="116"/>
        <v>-1.2379821502443211E-2</v>
      </c>
      <c r="K1091" s="1">
        <f t="shared" si="117"/>
        <v>-1.1949008513231885E-2</v>
      </c>
      <c r="L1091" s="6">
        <f t="shared" si="118"/>
        <v>-8.3066334364437187E-3</v>
      </c>
      <c r="M1091" s="6">
        <f t="shared" si="119"/>
        <v>8.6849199679779852E-3</v>
      </c>
    </row>
    <row r="1092" spans="1:13" x14ac:dyDescent="0.25">
      <c r="A1092" s="3">
        <v>42016</v>
      </c>
      <c r="B1092" s="2">
        <v>40.442000999999998</v>
      </c>
      <c r="C1092" s="2">
        <v>24.923252000000002</v>
      </c>
      <c r="D1092" s="2">
        <v>41.505378999999998</v>
      </c>
      <c r="E1092" s="2">
        <v>78.008399999999995</v>
      </c>
      <c r="F1092" s="2">
        <v>71.601616000000007</v>
      </c>
      <c r="G1092" s="1">
        <f t="shared" si="113"/>
        <v>-2.1532952154917462E-2</v>
      </c>
      <c r="H1092" s="1">
        <f t="shared" si="114"/>
        <v>-2.4640616985373454E-2</v>
      </c>
      <c r="I1092" s="1">
        <f t="shared" si="115"/>
        <v>-1.2502642105294282E-2</v>
      </c>
      <c r="J1092" s="1">
        <f t="shared" si="116"/>
        <v>7.4982603799311764E-3</v>
      </c>
      <c r="K1092" s="1">
        <f t="shared" si="117"/>
        <v>-8.6708056956944501E-3</v>
      </c>
      <c r="L1092" s="6">
        <f t="shared" si="118"/>
        <v>-1.1061201945900913E-2</v>
      </c>
      <c r="M1092" s="6">
        <f t="shared" si="119"/>
        <v>1.1439488477435179E-2</v>
      </c>
    </row>
    <row r="1093" spans="1:13" x14ac:dyDescent="0.25">
      <c r="A1093" s="3">
        <v>42017</v>
      </c>
      <c r="B1093" s="2">
        <v>40.849997999999999</v>
      </c>
      <c r="C1093" s="2">
        <v>25.144542999999999</v>
      </c>
      <c r="D1093" s="2">
        <v>41.291615</v>
      </c>
      <c r="E1093" s="2">
        <v>77.393165999999994</v>
      </c>
      <c r="F1093" s="2">
        <v>71.173102999999998</v>
      </c>
      <c r="G1093" s="1">
        <f t="shared" ref="G1093:G1156" si="120">B1093/B1092-1</f>
        <v>1.0088447403974854E-2</v>
      </c>
      <c r="H1093" s="1">
        <f t="shared" ref="H1093:H1156" si="121">C1093/C1092-1</f>
        <v>8.8788975050284602E-3</v>
      </c>
      <c r="I1093" s="1">
        <f t="shared" ref="I1093:I1156" si="122">D1093/D1092-1</f>
        <v>-5.1502722092959807E-3</v>
      </c>
      <c r="J1093" s="1">
        <f t="shared" ref="J1093:J1156" si="123">E1093/E1092-1</f>
        <v>-7.8867660405802509E-3</v>
      </c>
      <c r="K1093" s="1">
        <f t="shared" ref="K1093:K1156" si="124">F1093/F1092-1</f>
        <v>-5.9846833624538354E-3</v>
      </c>
      <c r="L1093" s="6">
        <f t="shared" ref="L1093:L1156" si="125">SUMPRODUCT(P$7:T$7,G1093:K1093)</f>
        <v>-1.0184463502606106E-4</v>
      </c>
      <c r="M1093" s="6">
        <f t="shared" ref="M1093:M1156" si="126">MAX(P$10-L1093,0)</f>
        <v>4.8013116656032756E-4</v>
      </c>
    </row>
    <row r="1094" spans="1:13" x14ac:dyDescent="0.25">
      <c r="A1094" s="3">
        <v>42018</v>
      </c>
      <c r="B1094" s="2">
        <v>38.537998000000002</v>
      </c>
      <c r="C1094" s="2">
        <v>25.048731</v>
      </c>
      <c r="D1094" s="2">
        <v>40.935349000000002</v>
      </c>
      <c r="E1094" s="2">
        <v>75.053421</v>
      </c>
      <c r="F1094" s="2">
        <v>70.925880000000006</v>
      </c>
      <c r="G1094" s="1">
        <f t="shared" si="120"/>
        <v>-5.6597309992524325E-2</v>
      </c>
      <c r="H1094" s="1">
        <f t="shared" si="121"/>
        <v>-3.8104490505156408E-3</v>
      </c>
      <c r="I1094" s="1">
        <f t="shared" si="122"/>
        <v>-8.6280471228843414E-3</v>
      </c>
      <c r="J1094" s="1">
        <f t="shared" si="123"/>
        <v>-3.02319328815156E-2</v>
      </c>
      <c r="K1094" s="1">
        <f t="shared" si="124"/>
        <v>-3.4735453363610169E-3</v>
      </c>
      <c r="L1094" s="6">
        <f t="shared" si="125"/>
        <v>-1.9954088140302806E-2</v>
      </c>
      <c r="M1094" s="6">
        <f t="shared" si="126"/>
        <v>2.0332374671837072E-2</v>
      </c>
    </row>
    <row r="1095" spans="1:13" x14ac:dyDescent="0.25">
      <c r="A1095" s="3">
        <v>42019</v>
      </c>
      <c r="B1095" s="2">
        <v>38.374001</v>
      </c>
      <c r="C1095" s="2">
        <v>24.368891000000001</v>
      </c>
      <c r="D1095" s="2">
        <v>40.507835</v>
      </c>
      <c r="E1095" s="2">
        <v>75.720664999999997</v>
      </c>
      <c r="F1095" s="2">
        <v>70.053520000000006</v>
      </c>
      <c r="G1095" s="1">
        <f t="shared" si="120"/>
        <v>-4.2554623621082754E-3</v>
      </c>
      <c r="H1095" s="1">
        <f t="shared" si="121"/>
        <v>-2.7140696269204123E-2</v>
      </c>
      <c r="I1095" s="1">
        <f t="shared" si="122"/>
        <v>-1.0443638821792001E-2</v>
      </c>
      <c r="J1095" s="1">
        <f t="shared" si="123"/>
        <v>8.890254316322288E-3</v>
      </c>
      <c r="K1095" s="1">
        <f t="shared" si="124"/>
        <v>-1.2299600653527309E-2</v>
      </c>
      <c r="L1095" s="6">
        <f t="shared" si="125"/>
        <v>-8.4990990157152533E-3</v>
      </c>
      <c r="M1095" s="6">
        <f t="shared" si="126"/>
        <v>8.8773855472495198E-3</v>
      </c>
    </row>
    <row r="1096" spans="1:13" x14ac:dyDescent="0.25">
      <c r="A1096" s="3">
        <v>42020</v>
      </c>
      <c r="B1096" s="2">
        <v>38.613998000000002</v>
      </c>
      <c r="C1096" s="2">
        <v>24.179548</v>
      </c>
      <c r="D1096" s="2">
        <v>41.184745999999997</v>
      </c>
      <c r="E1096" s="2">
        <v>75.192093</v>
      </c>
      <c r="F1096" s="2">
        <v>69.671379000000002</v>
      </c>
      <c r="G1096" s="1">
        <f t="shared" si="120"/>
        <v>6.2541562971243359E-3</v>
      </c>
      <c r="H1096" s="1">
        <f t="shared" si="121"/>
        <v>-7.7698652761835074E-3</v>
      </c>
      <c r="I1096" s="1">
        <f t="shared" si="122"/>
        <v>1.6710619069125743E-2</v>
      </c>
      <c r="J1096" s="1">
        <f t="shared" si="123"/>
        <v>-6.9805514782522726E-3</v>
      </c>
      <c r="K1096" s="1">
        <f t="shared" si="124"/>
        <v>-5.4549864161002048E-3</v>
      </c>
      <c r="L1096" s="6">
        <f t="shared" si="125"/>
        <v>1.4773919591602024E-3</v>
      </c>
      <c r="M1096" s="6">
        <f t="shared" si="126"/>
        <v>0</v>
      </c>
    </row>
    <row r="1097" spans="1:13" x14ac:dyDescent="0.25">
      <c r="A1097" s="3">
        <v>42024</v>
      </c>
      <c r="B1097" s="2">
        <v>38.386001999999998</v>
      </c>
      <c r="C1097" s="2">
        <v>24.802353</v>
      </c>
      <c r="D1097" s="2">
        <v>41.318336000000002</v>
      </c>
      <c r="E1097" s="2">
        <v>75.122765000000001</v>
      </c>
      <c r="F1097" s="2">
        <v>69.762764000000004</v>
      </c>
      <c r="G1097" s="1">
        <f t="shared" si="120"/>
        <v>-5.9044909050859351E-3</v>
      </c>
      <c r="H1097" s="1">
        <f t="shared" si="121"/>
        <v>2.5757512092450918E-2</v>
      </c>
      <c r="I1097" s="1">
        <f t="shared" si="122"/>
        <v>3.2436766758257018E-3</v>
      </c>
      <c r="J1097" s="1">
        <f t="shared" si="123"/>
        <v>-9.220118397289534E-4</v>
      </c>
      <c r="K1097" s="1">
        <f t="shared" si="124"/>
        <v>1.3116576894509624E-3</v>
      </c>
      <c r="L1097" s="6">
        <f t="shared" si="125"/>
        <v>7.0664112329725812E-3</v>
      </c>
      <c r="M1097" s="6">
        <f t="shared" si="126"/>
        <v>0</v>
      </c>
    </row>
    <row r="1098" spans="1:13" x14ac:dyDescent="0.25">
      <c r="A1098" s="3">
        <v>42025</v>
      </c>
      <c r="B1098" s="2">
        <v>39.313999000000003</v>
      </c>
      <c r="C1098" s="2">
        <v>24.991693000000001</v>
      </c>
      <c r="D1098" s="2">
        <v>40.899718999999997</v>
      </c>
      <c r="E1098" s="2">
        <v>75.079430000000002</v>
      </c>
      <c r="F1098" s="2">
        <v>70.925895999999995</v>
      </c>
      <c r="G1098" s="1">
        <f t="shared" si="120"/>
        <v>2.4175401230896787E-2</v>
      </c>
      <c r="H1098" s="1">
        <f t="shared" si="121"/>
        <v>7.6339531172708863E-3</v>
      </c>
      <c r="I1098" s="1">
        <f t="shared" si="122"/>
        <v>-1.0131506747996899E-2</v>
      </c>
      <c r="J1098" s="1">
        <f t="shared" si="123"/>
        <v>-5.7685576402832783E-4</v>
      </c>
      <c r="K1098" s="1">
        <f t="shared" si="124"/>
        <v>1.6672676558514565E-2</v>
      </c>
      <c r="L1098" s="6">
        <f t="shared" si="125"/>
        <v>2.0955803858306353E-3</v>
      </c>
      <c r="M1098" s="6">
        <f t="shared" si="126"/>
        <v>0</v>
      </c>
    </row>
    <row r="1099" spans="1:13" x14ac:dyDescent="0.25">
      <c r="A1099" s="3">
        <v>42026</v>
      </c>
      <c r="B1099" s="2">
        <v>40.324001000000003</v>
      </c>
      <c r="C1099" s="2">
        <v>25.641870000000001</v>
      </c>
      <c r="D1099" s="2">
        <v>41.977440000000001</v>
      </c>
      <c r="E1099" s="2">
        <v>76.517921000000001</v>
      </c>
      <c r="F1099" s="2">
        <v>72.130584999999996</v>
      </c>
      <c r="G1099" s="1">
        <f t="shared" si="120"/>
        <v>2.5690645207576024E-2</v>
      </c>
      <c r="H1099" s="1">
        <f t="shared" si="121"/>
        <v>2.6015724504938387E-2</v>
      </c>
      <c r="I1099" s="1">
        <f t="shared" si="122"/>
        <v>2.6350327736970547E-2</v>
      </c>
      <c r="J1099" s="1">
        <f t="shared" si="123"/>
        <v>1.9159588718241416E-2</v>
      </c>
      <c r="K1099" s="1">
        <f t="shared" si="124"/>
        <v>1.6985178445965587E-2</v>
      </c>
      <c r="L1099" s="6">
        <f t="shared" si="125"/>
        <v>2.4022207629134124E-2</v>
      </c>
      <c r="M1099" s="6">
        <f t="shared" si="126"/>
        <v>0</v>
      </c>
    </row>
    <row r="1100" spans="1:13" x14ac:dyDescent="0.25">
      <c r="A1100" s="3">
        <v>42027</v>
      </c>
      <c r="B1100" s="2">
        <v>40.257998999999998</v>
      </c>
      <c r="C1100" s="2">
        <v>25.774179</v>
      </c>
      <c r="D1100" s="2">
        <v>42.021973000000003</v>
      </c>
      <c r="E1100" s="2">
        <v>76.699921000000003</v>
      </c>
      <c r="F1100" s="2">
        <v>71.125290000000007</v>
      </c>
      <c r="G1100" s="1">
        <f t="shared" si="120"/>
        <v>-1.6367919443311951E-3</v>
      </c>
      <c r="H1100" s="1">
        <f t="shared" si="121"/>
        <v>5.1598810851158916E-3</v>
      </c>
      <c r="I1100" s="1">
        <f t="shared" si="122"/>
        <v>1.0608793675841444E-3</v>
      </c>
      <c r="J1100" s="1">
        <f t="shared" si="123"/>
        <v>2.3785277699848173E-3</v>
      </c>
      <c r="K1100" s="1">
        <f t="shared" si="124"/>
        <v>-1.3937153012137493E-2</v>
      </c>
      <c r="L1100" s="6">
        <f t="shared" si="125"/>
        <v>2.2440749716505751E-3</v>
      </c>
      <c r="M1100" s="6">
        <f t="shared" si="126"/>
        <v>0</v>
      </c>
    </row>
    <row r="1101" spans="1:13" x14ac:dyDescent="0.25">
      <c r="A1101" s="3">
        <v>42030</v>
      </c>
      <c r="B1101" s="2">
        <v>41.310001</v>
      </c>
      <c r="C1101" s="2">
        <v>25.801556000000001</v>
      </c>
      <c r="D1101" s="2">
        <v>41.870547999999999</v>
      </c>
      <c r="E1101" s="2">
        <v>76.803894</v>
      </c>
      <c r="F1101" s="2">
        <v>71.474236000000005</v>
      </c>
      <c r="G1101" s="1">
        <f t="shared" si="120"/>
        <v>2.6131502462405143E-2</v>
      </c>
      <c r="H1101" s="1">
        <f t="shared" si="121"/>
        <v>1.0621870826612589E-3</v>
      </c>
      <c r="I1101" s="1">
        <f t="shared" si="122"/>
        <v>-3.6034719264610438E-3</v>
      </c>
      <c r="J1101" s="1">
        <f t="shared" si="123"/>
        <v>1.3555815787607006E-3</v>
      </c>
      <c r="K1101" s="1">
        <f t="shared" si="124"/>
        <v>4.9060748996594405E-3</v>
      </c>
      <c r="L1101" s="6">
        <f t="shared" si="125"/>
        <v>3.0208119308133261E-3</v>
      </c>
      <c r="M1101" s="6">
        <f t="shared" si="126"/>
        <v>0</v>
      </c>
    </row>
    <row r="1102" spans="1:13" x14ac:dyDescent="0.25">
      <c r="A1102" s="3">
        <v>42031</v>
      </c>
      <c r="B1102" s="2">
        <v>41.195999</v>
      </c>
      <c r="C1102" s="2">
        <v>24.898163</v>
      </c>
      <c r="D1102" s="2">
        <v>37.996132000000003</v>
      </c>
      <c r="E1102" s="2">
        <v>75.850662</v>
      </c>
      <c r="F1102" s="2">
        <v>66.339850999999996</v>
      </c>
      <c r="G1102" s="1">
        <f t="shared" si="120"/>
        <v>-2.7596707150890909E-3</v>
      </c>
      <c r="H1102" s="1">
        <f t="shared" si="121"/>
        <v>-3.5013120914103024E-2</v>
      </c>
      <c r="I1102" s="1">
        <f t="shared" si="122"/>
        <v>-9.2533204963068494E-2</v>
      </c>
      <c r="J1102" s="1">
        <f t="shared" si="123"/>
        <v>-1.2411245711057339E-2</v>
      </c>
      <c r="K1102" s="1">
        <f t="shared" si="124"/>
        <v>-7.1835465299692203E-2</v>
      </c>
      <c r="L1102" s="6">
        <f t="shared" si="125"/>
        <v>-4.0994796006556179E-2</v>
      </c>
      <c r="M1102" s="6">
        <f t="shared" si="126"/>
        <v>4.1373082538090446E-2</v>
      </c>
    </row>
    <row r="1103" spans="1:13" x14ac:dyDescent="0.25">
      <c r="A1103" s="3">
        <v>42032</v>
      </c>
      <c r="B1103" s="2">
        <v>39.874001</v>
      </c>
      <c r="C1103" s="2">
        <v>26.305727000000001</v>
      </c>
      <c r="D1103" s="2">
        <v>36.686839999999997</v>
      </c>
      <c r="E1103" s="2">
        <v>75.235412999999994</v>
      </c>
      <c r="F1103" s="2">
        <v>66.472763</v>
      </c>
      <c r="G1103" s="1">
        <f t="shared" si="120"/>
        <v>-3.2090446453307275E-2</v>
      </c>
      <c r="H1103" s="1">
        <f t="shared" si="121"/>
        <v>5.6532845415141697E-2</v>
      </c>
      <c r="I1103" s="1">
        <f t="shared" si="122"/>
        <v>-3.4458560150280704E-2</v>
      </c>
      <c r="J1103" s="1">
        <f t="shared" si="123"/>
        <v>-8.111320109506881E-3</v>
      </c>
      <c r="K1103" s="1">
        <f t="shared" si="124"/>
        <v>2.0035016358419533E-3</v>
      </c>
      <c r="L1103" s="6">
        <f t="shared" si="125"/>
        <v>-1.0091757998580888E-3</v>
      </c>
      <c r="M1103" s="6">
        <f t="shared" si="126"/>
        <v>1.3874623313923553E-3</v>
      </c>
    </row>
    <row r="1104" spans="1:13" x14ac:dyDescent="0.25">
      <c r="A1104" s="3">
        <v>42033</v>
      </c>
      <c r="B1104" s="2">
        <v>41.040000999999997</v>
      </c>
      <c r="C1104" s="2">
        <v>27.124715999999999</v>
      </c>
      <c r="D1104" s="2">
        <v>37.417194000000002</v>
      </c>
      <c r="E1104" s="2">
        <v>76.015297000000004</v>
      </c>
      <c r="F1104" s="2">
        <v>66.464484999999996</v>
      </c>
      <c r="G1104" s="1">
        <f t="shared" si="120"/>
        <v>2.9242111921499836E-2</v>
      </c>
      <c r="H1104" s="1">
        <f t="shared" si="121"/>
        <v>3.113348663581883E-2</v>
      </c>
      <c r="I1104" s="1">
        <f t="shared" si="122"/>
        <v>1.9907792549044956E-2</v>
      </c>
      <c r="J1104" s="1">
        <f t="shared" si="123"/>
        <v>1.0365916380362217E-2</v>
      </c>
      <c r="K1104" s="1">
        <f t="shared" si="124"/>
        <v>-1.2453220877861604E-4</v>
      </c>
      <c r="L1104" s="6">
        <f t="shared" si="125"/>
        <v>2.1379391981959477E-2</v>
      </c>
      <c r="M1104" s="6">
        <f t="shared" si="126"/>
        <v>0</v>
      </c>
    </row>
    <row r="1105" spans="1:13" x14ac:dyDescent="0.25">
      <c r="A1105" s="3">
        <v>42034</v>
      </c>
      <c r="B1105" s="2">
        <v>40.720001000000003</v>
      </c>
      <c r="C1105" s="2">
        <v>26.72777</v>
      </c>
      <c r="D1105" s="2">
        <v>35.983207999999998</v>
      </c>
      <c r="E1105" s="2">
        <v>73.640938000000006</v>
      </c>
      <c r="F1105" s="2">
        <v>66.439537000000001</v>
      </c>
      <c r="G1105" s="1">
        <f t="shared" si="120"/>
        <v>-7.7972707651735584E-3</v>
      </c>
      <c r="H1105" s="1">
        <f t="shared" si="121"/>
        <v>-1.4634107136826779E-2</v>
      </c>
      <c r="I1105" s="1">
        <f t="shared" si="122"/>
        <v>-3.8324252748616172E-2</v>
      </c>
      <c r="J1105" s="1">
        <f t="shared" si="123"/>
        <v>-3.1235278867620564E-2</v>
      </c>
      <c r="K1105" s="1">
        <f t="shared" si="124"/>
        <v>-3.7535835867819056E-4</v>
      </c>
      <c r="L1105" s="6">
        <f t="shared" si="125"/>
        <v>-2.5678149039830733E-2</v>
      </c>
      <c r="M1105" s="6">
        <f t="shared" si="126"/>
        <v>2.6056435571365E-2</v>
      </c>
    </row>
    <row r="1106" spans="1:13" x14ac:dyDescent="0.25">
      <c r="A1106" s="3">
        <v>42037</v>
      </c>
      <c r="B1106" s="2">
        <v>42.188000000000002</v>
      </c>
      <c r="C1106" s="2">
        <v>27.063120000000001</v>
      </c>
      <c r="D1106" s="2">
        <v>36.767001999999998</v>
      </c>
      <c r="E1106" s="2">
        <v>74.273514000000006</v>
      </c>
      <c r="F1106" s="2">
        <v>67.162353999999993</v>
      </c>
      <c r="G1106" s="1">
        <f t="shared" si="120"/>
        <v>3.6051055106801178E-2</v>
      </c>
      <c r="H1106" s="1">
        <f t="shared" si="121"/>
        <v>1.2546875403372626E-2</v>
      </c>
      <c r="I1106" s="1">
        <f t="shared" si="122"/>
        <v>2.1782215749079459E-2</v>
      </c>
      <c r="J1106" s="1">
        <f t="shared" si="123"/>
        <v>8.5900046520319684E-3</v>
      </c>
      <c r="K1106" s="1">
        <f t="shared" si="124"/>
        <v>1.0879320245714474E-2</v>
      </c>
      <c r="L1106" s="6">
        <f t="shared" si="125"/>
        <v>1.7119238187002884E-2</v>
      </c>
      <c r="M1106" s="6">
        <f t="shared" si="126"/>
        <v>0</v>
      </c>
    </row>
    <row r="1107" spans="1:13" x14ac:dyDescent="0.25">
      <c r="A1107" s="3">
        <v>42038</v>
      </c>
      <c r="B1107" s="2">
        <v>43.672001000000002</v>
      </c>
      <c r="C1107" s="2">
        <v>27.067682000000001</v>
      </c>
      <c r="D1107" s="2">
        <v>37.052025</v>
      </c>
      <c r="E1107" s="2">
        <v>74.689468000000005</v>
      </c>
      <c r="F1107" s="2">
        <v>69.721230000000006</v>
      </c>
      <c r="G1107" s="1">
        <f t="shared" si="120"/>
        <v>3.5175903100407746E-2</v>
      </c>
      <c r="H1107" s="1">
        <f t="shared" si="121"/>
        <v>1.6856888636640477E-4</v>
      </c>
      <c r="I1107" s="1">
        <f t="shared" si="122"/>
        <v>7.7521414446575232E-3</v>
      </c>
      <c r="J1107" s="1">
        <f t="shared" si="123"/>
        <v>5.6003005324347654E-3</v>
      </c>
      <c r="K1107" s="1">
        <f t="shared" si="124"/>
        <v>3.8099855761458468E-2</v>
      </c>
      <c r="L1107" s="6">
        <f t="shared" si="125"/>
        <v>8.550195352982853E-3</v>
      </c>
      <c r="M1107" s="6">
        <f t="shared" si="126"/>
        <v>0</v>
      </c>
    </row>
    <row r="1108" spans="1:13" x14ac:dyDescent="0.25">
      <c r="A1108" s="3">
        <v>42039</v>
      </c>
      <c r="B1108" s="2">
        <v>43.709999000000003</v>
      </c>
      <c r="C1108" s="2">
        <v>27.275283999999999</v>
      </c>
      <c r="D1108" s="2">
        <v>37.265777999999997</v>
      </c>
      <c r="E1108" s="2">
        <v>75.088111999999995</v>
      </c>
      <c r="F1108" s="2">
        <v>68.084548999999996</v>
      </c>
      <c r="G1108" s="1">
        <f t="shared" si="120"/>
        <v>8.7007691724494407E-4</v>
      </c>
      <c r="H1108" s="1">
        <f t="shared" si="121"/>
        <v>7.669736920952408E-3</v>
      </c>
      <c r="I1108" s="1">
        <f t="shared" si="122"/>
        <v>5.7689964313689668E-3</v>
      </c>
      <c r="J1108" s="1">
        <f t="shared" si="123"/>
        <v>5.3373522489139624E-3</v>
      </c>
      <c r="K1108" s="1">
        <f t="shared" si="124"/>
        <v>-2.3474643232771597E-2</v>
      </c>
      <c r="L1108" s="6">
        <f t="shared" si="125"/>
        <v>5.5340702855619624E-3</v>
      </c>
      <c r="M1108" s="6">
        <f t="shared" si="126"/>
        <v>0</v>
      </c>
    </row>
    <row r="1109" spans="1:13" x14ac:dyDescent="0.25">
      <c r="A1109" s="3">
        <v>42040</v>
      </c>
      <c r="B1109" s="2">
        <v>44.198002000000002</v>
      </c>
      <c r="C1109" s="2">
        <v>27.469954999999999</v>
      </c>
      <c r="D1109" s="2">
        <v>37.809092999999997</v>
      </c>
      <c r="E1109" s="2">
        <v>75.634033000000002</v>
      </c>
      <c r="F1109" s="2">
        <v>69.430435000000003</v>
      </c>
      <c r="G1109" s="1">
        <f t="shared" si="120"/>
        <v>1.1164562140575596E-2</v>
      </c>
      <c r="H1109" s="1">
        <f t="shared" si="121"/>
        <v>7.1372675716228073E-3</v>
      </c>
      <c r="I1109" s="1">
        <f t="shared" si="122"/>
        <v>1.4579462154258538E-2</v>
      </c>
      <c r="J1109" s="1">
        <f t="shared" si="123"/>
        <v>7.2704052007594999E-3</v>
      </c>
      <c r="K1109" s="1">
        <f t="shared" si="124"/>
        <v>1.9767862455841501E-2</v>
      </c>
      <c r="L1109" s="6">
        <f t="shared" si="125"/>
        <v>9.8860092074136968E-3</v>
      </c>
      <c r="M1109" s="6">
        <f t="shared" si="126"/>
        <v>0</v>
      </c>
    </row>
    <row r="1110" spans="1:13" x14ac:dyDescent="0.25">
      <c r="A1110" s="3">
        <v>42041</v>
      </c>
      <c r="B1110" s="2">
        <v>43.472000000000001</v>
      </c>
      <c r="C1110" s="2">
        <v>27.238634000000001</v>
      </c>
      <c r="D1110" s="2">
        <v>37.773457000000001</v>
      </c>
      <c r="E1110" s="2">
        <v>75.677368000000001</v>
      </c>
      <c r="F1110" s="2">
        <v>69.131362999999993</v>
      </c>
      <c r="G1110" s="1">
        <f t="shared" si="120"/>
        <v>-1.6426127135792279E-2</v>
      </c>
      <c r="H1110" s="1">
        <f t="shared" si="121"/>
        <v>-8.4208729136978633E-3</v>
      </c>
      <c r="I1110" s="1">
        <f t="shared" si="122"/>
        <v>-9.4252459322408111E-4</v>
      </c>
      <c r="J1110" s="1">
        <f t="shared" si="123"/>
        <v>5.7295635682952373E-4</v>
      </c>
      <c r="K1110" s="1">
        <f t="shared" si="124"/>
        <v>-4.3075057789859761E-3</v>
      </c>
      <c r="L1110" s="6">
        <f t="shared" si="125"/>
        <v>-4.5687023169793742E-3</v>
      </c>
      <c r="M1110" s="6">
        <f t="shared" si="126"/>
        <v>4.9469888485136407E-3</v>
      </c>
    </row>
    <row r="1111" spans="1:13" x14ac:dyDescent="0.25">
      <c r="A1111" s="3">
        <v>42044</v>
      </c>
      <c r="B1111" s="2">
        <v>43.495998</v>
      </c>
      <c r="C1111" s="2">
        <v>27.419567000000001</v>
      </c>
      <c r="D1111" s="2">
        <v>37.728923999999999</v>
      </c>
      <c r="E1111" s="2">
        <v>74.446845999999994</v>
      </c>
      <c r="F1111" s="2">
        <v>70.344329999999999</v>
      </c>
      <c r="G1111" s="1">
        <f t="shared" si="120"/>
        <v>5.5203349282284542E-4</v>
      </c>
      <c r="H1111" s="1">
        <f t="shared" si="121"/>
        <v>6.6425137178318661E-3</v>
      </c>
      <c r="I1111" s="1">
        <f t="shared" si="122"/>
        <v>-1.1789495465029942E-3</v>
      </c>
      <c r="J1111" s="1">
        <f t="shared" si="123"/>
        <v>-1.6260105663294278E-2</v>
      </c>
      <c r="K1111" s="1">
        <f t="shared" si="124"/>
        <v>1.7545827933408642E-2</v>
      </c>
      <c r="L1111" s="6">
        <f t="shared" si="125"/>
        <v>-3.2922029974122363E-3</v>
      </c>
      <c r="M1111" s="6">
        <f t="shared" si="126"/>
        <v>3.6704895289465028E-3</v>
      </c>
    </row>
    <row r="1112" spans="1:13" x14ac:dyDescent="0.25">
      <c r="A1112" s="3">
        <v>42045</v>
      </c>
      <c r="B1112" s="2">
        <v>43.257998999999998</v>
      </c>
      <c r="C1112" s="2">
        <v>27.946338999999998</v>
      </c>
      <c r="D1112" s="2">
        <v>37.942692000000001</v>
      </c>
      <c r="E1112" s="2">
        <v>75.642692999999994</v>
      </c>
      <c r="F1112" s="2">
        <v>69.704620000000006</v>
      </c>
      <c r="G1112" s="1">
        <f t="shared" si="120"/>
        <v>-5.4717447798301455E-3</v>
      </c>
      <c r="H1112" s="1">
        <f t="shared" si="121"/>
        <v>1.9211536053796774E-2</v>
      </c>
      <c r="I1112" s="1">
        <f t="shared" si="122"/>
        <v>5.6658917704623946E-3</v>
      </c>
      <c r="J1112" s="1">
        <f t="shared" si="123"/>
        <v>1.6063098227156569E-2</v>
      </c>
      <c r="K1112" s="1">
        <f t="shared" si="124"/>
        <v>-9.0939809932085724E-3</v>
      </c>
      <c r="L1112" s="6">
        <f t="shared" si="125"/>
        <v>1.1095081608566901E-2</v>
      </c>
      <c r="M1112" s="6">
        <f t="shared" si="126"/>
        <v>0</v>
      </c>
    </row>
    <row r="1113" spans="1:13" x14ac:dyDescent="0.25">
      <c r="A1113" s="3">
        <v>42046</v>
      </c>
      <c r="B1113" s="2">
        <v>42.560001</v>
      </c>
      <c r="C1113" s="2">
        <v>28.601372000000001</v>
      </c>
      <c r="D1113" s="2">
        <v>37.746738000000001</v>
      </c>
      <c r="E1113" s="2">
        <v>74.819466000000006</v>
      </c>
      <c r="F1113" s="2">
        <v>69.297507999999993</v>
      </c>
      <c r="G1113" s="1">
        <f t="shared" si="120"/>
        <v>-1.6135697816258121E-2</v>
      </c>
      <c r="H1113" s="1">
        <f t="shared" si="121"/>
        <v>2.3438955635656011E-2</v>
      </c>
      <c r="I1113" s="1">
        <f t="shared" si="122"/>
        <v>-5.164472779105922E-3</v>
      </c>
      <c r="J1113" s="1">
        <f t="shared" si="123"/>
        <v>-1.0883100103270871E-2</v>
      </c>
      <c r="K1113" s="1">
        <f t="shared" si="124"/>
        <v>-5.840531086748757E-3</v>
      </c>
      <c r="L1113" s="6">
        <f t="shared" si="125"/>
        <v>-3.5092851056805346E-4</v>
      </c>
      <c r="M1113" s="6">
        <f t="shared" si="126"/>
        <v>7.2921504210231997E-4</v>
      </c>
    </row>
    <row r="1114" spans="1:13" x14ac:dyDescent="0.25">
      <c r="A1114" s="3">
        <v>42047</v>
      </c>
      <c r="B1114" s="2">
        <v>40.576000000000001</v>
      </c>
      <c r="C1114" s="2">
        <v>28.963242000000001</v>
      </c>
      <c r="D1114" s="2">
        <v>38.37912</v>
      </c>
      <c r="E1114" s="2">
        <v>74.429519999999997</v>
      </c>
      <c r="F1114" s="2">
        <v>69.397216999999998</v>
      </c>
      <c r="G1114" s="1">
        <f t="shared" si="120"/>
        <v>-4.6616563754310003E-2</v>
      </c>
      <c r="H1114" s="1">
        <f t="shared" si="121"/>
        <v>1.2652190251572604E-2</v>
      </c>
      <c r="I1114" s="1">
        <f t="shared" si="122"/>
        <v>1.6753288721266468E-2</v>
      </c>
      <c r="J1114" s="1">
        <f t="shared" si="123"/>
        <v>-5.2118254893720461E-3</v>
      </c>
      <c r="K1114" s="1">
        <f t="shared" si="124"/>
        <v>1.4388540494125746E-3</v>
      </c>
      <c r="L1114" s="6">
        <f t="shared" si="125"/>
        <v>8.5076476060178203E-4</v>
      </c>
      <c r="M1114" s="6">
        <f t="shared" si="126"/>
        <v>0</v>
      </c>
    </row>
    <row r="1115" spans="1:13" x14ac:dyDescent="0.25">
      <c r="A1115" s="3">
        <v>42048</v>
      </c>
      <c r="B1115" s="2">
        <v>40.754002</v>
      </c>
      <c r="C1115" s="2">
        <v>29.105239999999998</v>
      </c>
      <c r="D1115" s="2">
        <v>39.073841000000002</v>
      </c>
      <c r="E1115" s="2">
        <v>74.360184000000004</v>
      </c>
      <c r="F1115" s="2">
        <v>70.726500999999999</v>
      </c>
      <c r="G1115" s="1">
        <f t="shared" si="120"/>
        <v>4.3868789432175426E-3</v>
      </c>
      <c r="H1115" s="1">
        <f t="shared" si="121"/>
        <v>4.9026970116121671E-3</v>
      </c>
      <c r="I1115" s="1">
        <f t="shared" si="122"/>
        <v>1.8101535418217019E-2</v>
      </c>
      <c r="J1115" s="1">
        <f t="shared" si="123"/>
        <v>-9.3156586257703289E-4</v>
      </c>
      <c r="K1115" s="1">
        <f t="shared" si="124"/>
        <v>1.9154716247482995E-2</v>
      </c>
      <c r="L1115" s="6">
        <f t="shared" si="125"/>
        <v>6.9721409262173536E-3</v>
      </c>
      <c r="M1115" s="6">
        <f t="shared" si="126"/>
        <v>0</v>
      </c>
    </row>
    <row r="1116" spans="1:13" x14ac:dyDescent="0.25">
      <c r="A1116" s="3">
        <v>42052</v>
      </c>
      <c r="B1116" s="2">
        <v>40.869999</v>
      </c>
      <c r="C1116" s="2">
        <v>29.277011999999999</v>
      </c>
      <c r="D1116" s="2">
        <v>39.091782000000002</v>
      </c>
      <c r="E1116" s="2">
        <v>74.490172999999999</v>
      </c>
      <c r="F1116" s="2">
        <v>70.934203999999994</v>
      </c>
      <c r="G1116" s="1">
        <f t="shared" si="120"/>
        <v>2.8462726188216436E-3</v>
      </c>
      <c r="H1116" s="1">
        <f t="shared" si="121"/>
        <v>5.9017551478703911E-3</v>
      </c>
      <c r="I1116" s="1">
        <f t="shared" si="122"/>
        <v>4.5915629333692642E-4</v>
      </c>
      <c r="J1116" s="1">
        <f t="shared" si="123"/>
        <v>1.7480994936751593E-3</v>
      </c>
      <c r="K1116" s="1">
        <f t="shared" si="124"/>
        <v>2.9367068505197214E-3</v>
      </c>
      <c r="L1116" s="6">
        <f t="shared" si="125"/>
        <v>2.6645472053556671E-3</v>
      </c>
      <c r="M1116" s="6">
        <f t="shared" si="126"/>
        <v>0</v>
      </c>
    </row>
    <row r="1117" spans="1:13" x14ac:dyDescent="0.25">
      <c r="A1117" s="3">
        <v>42053</v>
      </c>
      <c r="B1117" s="2">
        <v>40.891998000000001</v>
      </c>
      <c r="C1117" s="2">
        <v>29.48085</v>
      </c>
      <c r="D1117" s="2">
        <v>39.046939999999999</v>
      </c>
      <c r="E1117" s="2">
        <v>74.776131000000007</v>
      </c>
      <c r="F1117" s="2">
        <v>70.452347000000003</v>
      </c>
      <c r="G1117" s="1">
        <f t="shared" si="120"/>
        <v>5.3826769117359952E-4</v>
      </c>
      <c r="H1117" s="1">
        <f t="shared" si="121"/>
        <v>6.9623908341467367E-3</v>
      </c>
      <c r="I1117" s="1">
        <f t="shared" si="122"/>
        <v>-1.1470953153274177E-3</v>
      </c>
      <c r="J1117" s="1">
        <f t="shared" si="123"/>
        <v>3.8388687860881898E-3</v>
      </c>
      <c r="K1117" s="1">
        <f t="shared" si="124"/>
        <v>-6.7930134241019902E-3</v>
      </c>
      <c r="L1117" s="6">
        <f t="shared" si="125"/>
        <v>2.8133801436102859E-3</v>
      </c>
      <c r="M1117" s="6">
        <f t="shared" si="126"/>
        <v>0</v>
      </c>
    </row>
    <row r="1118" spans="1:13" x14ac:dyDescent="0.25">
      <c r="A1118" s="3">
        <v>42054</v>
      </c>
      <c r="B1118" s="2">
        <v>42.341999000000001</v>
      </c>
      <c r="C1118" s="2">
        <v>29.419008000000002</v>
      </c>
      <c r="D1118" s="2">
        <v>39.020020000000002</v>
      </c>
      <c r="E1118" s="2">
        <v>72.375731999999999</v>
      </c>
      <c r="F1118" s="2">
        <v>69.206138999999993</v>
      </c>
      <c r="G1118" s="1">
        <f t="shared" si="120"/>
        <v>3.5459284723627249E-2</v>
      </c>
      <c r="H1118" s="1">
        <f t="shared" si="121"/>
        <v>-2.0977007108003987E-3</v>
      </c>
      <c r="I1118" s="1">
        <f t="shared" si="122"/>
        <v>-6.89426623443401E-4</v>
      </c>
      <c r="J1118" s="1">
        <f t="shared" si="123"/>
        <v>-3.2101139332817441E-2</v>
      </c>
      <c r="K1118" s="1">
        <f t="shared" si="124"/>
        <v>-1.7688665503223233E-2</v>
      </c>
      <c r="L1118" s="6">
        <f t="shared" si="125"/>
        <v>-5.7962203140876443E-3</v>
      </c>
      <c r="M1118" s="6">
        <f t="shared" si="126"/>
        <v>6.1745068456219108E-3</v>
      </c>
    </row>
    <row r="1119" spans="1:13" x14ac:dyDescent="0.25">
      <c r="A1119" s="3">
        <v>42055</v>
      </c>
      <c r="B1119" s="2">
        <v>43.422001000000002</v>
      </c>
      <c r="C1119" s="2">
        <v>29.659492</v>
      </c>
      <c r="D1119" s="2">
        <v>39.342953000000001</v>
      </c>
      <c r="E1119" s="2">
        <v>73.051659000000001</v>
      </c>
      <c r="F1119" s="2">
        <v>70.153251999999995</v>
      </c>
      <c r="G1119" s="1">
        <f t="shared" si="120"/>
        <v>2.5506637039030666E-2</v>
      </c>
      <c r="H1119" s="1">
        <f t="shared" si="121"/>
        <v>8.1744428636070232E-3</v>
      </c>
      <c r="I1119" s="1">
        <f t="shared" si="122"/>
        <v>8.2760849430625338E-3</v>
      </c>
      <c r="J1119" s="1">
        <f t="shared" si="123"/>
        <v>9.3391387046697361E-3</v>
      </c>
      <c r="K1119" s="1">
        <f t="shared" si="124"/>
        <v>1.3685389962297956E-2</v>
      </c>
      <c r="L1119" s="6">
        <f t="shared" si="125"/>
        <v>1.0794398506941515E-2</v>
      </c>
      <c r="M1119" s="6">
        <f t="shared" si="126"/>
        <v>0</v>
      </c>
    </row>
    <row r="1120" spans="1:13" x14ac:dyDescent="0.25">
      <c r="A1120" s="3">
        <v>42058</v>
      </c>
      <c r="B1120" s="2">
        <v>41.467998999999999</v>
      </c>
      <c r="C1120" s="2">
        <v>30.461099999999998</v>
      </c>
      <c r="D1120" s="2">
        <v>39.603085</v>
      </c>
      <c r="E1120" s="2">
        <v>73.311629999999994</v>
      </c>
      <c r="F1120" s="2">
        <v>69.363960000000006</v>
      </c>
      <c r="G1120" s="1">
        <f t="shared" si="120"/>
        <v>-4.5000275321259386E-2</v>
      </c>
      <c r="H1120" s="1">
        <f t="shared" si="121"/>
        <v>2.7027030672001962E-2</v>
      </c>
      <c r="I1120" s="1">
        <f t="shared" si="122"/>
        <v>6.6119083638689347E-3</v>
      </c>
      <c r="J1120" s="1">
        <f t="shared" si="123"/>
        <v>3.5587282145090882E-3</v>
      </c>
      <c r="K1120" s="1">
        <f t="shared" si="124"/>
        <v>-1.1250968094821734E-2</v>
      </c>
      <c r="L1120" s="6">
        <f t="shared" si="125"/>
        <v>4.6919476117324886E-3</v>
      </c>
      <c r="M1120" s="6">
        <f t="shared" si="126"/>
        <v>0</v>
      </c>
    </row>
    <row r="1121" spans="1:13" x14ac:dyDescent="0.25">
      <c r="A1121" s="3">
        <v>42059</v>
      </c>
      <c r="B1121" s="2">
        <v>40.821998999999998</v>
      </c>
      <c r="C1121" s="2">
        <v>30.271000000000001</v>
      </c>
      <c r="D1121" s="2">
        <v>39.549263000000003</v>
      </c>
      <c r="E1121" s="2">
        <v>73.285599000000005</v>
      </c>
      <c r="F1121" s="2">
        <v>70.203102000000001</v>
      </c>
      <c r="G1121" s="1">
        <f t="shared" si="120"/>
        <v>-1.557827760148256E-2</v>
      </c>
      <c r="H1121" s="1">
        <f t="shared" si="121"/>
        <v>-6.2407463945818309E-3</v>
      </c>
      <c r="I1121" s="1">
        <f t="shared" si="122"/>
        <v>-1.3590355397817833E-3</v>
      </c>
      <c r="J1121" s="1">
        <f t="shared" si="123"/>
        <v>-3.5507326736550215E-4</v>
      </c>
      <c r="K1121" s="1">
        <f t="shared" si="124"/>
        <v>1.2097665704207117E-2</v>
      </c>
      <c r="L1121" s="6">
        <f t="shared" si="125"/>
        <v>-4.2535921400831895E-3</v>
      </c>
      <c r="M1121" s="6">
        <f t="shared" si="126"/>
        <v>4.631878671617456E-3</v>
      </c>
    </row>
    <row r="1122" spans="1:13" x14ac:dyDescent="0.25">
      <c r="A1122" s="3">
        <v>42060</v>
      </c>
      <c r="B1122" s="2">
        <v>40.751998999999998</v>
      </c>
      <c r="C1122" s="2">
        <v>29.496880999999998</v>
      </c>
      <c r="D1122" s="2">
        <v>39.459556999999997</v>
      </c>
      <c r="E1122" s="2">
        <v>72.419066999999998</v>
      </c>
      <c r="F1122" s="2">
        <v>70.743117999999996</v>
      </c>
      <c r="G1122" s="1">
        <f t="shared" si="120"/>
        <v>-1.7147616901367346E-3</v>
      </c>
      <c r="H1122" s="1">
        <f t="shared" si="121"/>
        <v>-2.5572957616200376E-2</v>
      </c>
      <c r="I1122" s="1">
        <f t="shared" si="122"/>
        <v>-2.2682091446307728E-3</v>
      </c>
      <c r="J1122" s="1">
        <f t="shared" si="123"/>
        <v>-1.1824041992206547E-2</v>
      </c>
      <c r="K1122" s="1">
        <f t="shared" si="124"/>
        <v>7.6921957095286153E-3</v>
      </c>
      <c r="L1122" s="6">
        <f t="shared" si="125"/>
        <v>-1.152470344043648E-2</v>
      </c>
      <c r="M1122" s="6">
        <f t="shared" si="126"/>
        <v>1.1902989971970746E-2</v>
      </c>
    </row>
    <row r="1123" spans="1:13" x14ac:dyDescent="0.25">
      <c r="A1123" s="3">
        <v>42061</v>
      </c>
      <c r="B1123" s="2">
        <v>41.438000000000002</v>
      </c>
      <c r="C1123" s="2">
        <v>29.870203</v>
      </c>
      <c r="D1123" s="2">
        <v>39.522354</v>
      </c>
      <c r="E1123" s="2">
        <v>72.618369999999999</v>
      </c>
      <c r="F1123" s="2">
        <v>69.621536000000006</v>
      </c>
      <c r="G1123" s="1">
        <f t="shared" si="120"/>
        <v>1.6833554594463118E-2</v>
      </c>
      <c r="H1123" s="1">
        <f t="shared" si="121"/>
        <v>1.2656321188670772E-2</v>
      </c>
      <c r="I1123" s="1">
        <f t="shared" si="122"/>
        <v>1.5914268880414806E-3</v>
      </c>
      <c r="J1123" s="1">
        <f t="shared" si="123"/>
        <v>2.7520790898893921E-3</v>
      </c>
      <c r="K1123" s="1">
        <f t="shared" si="124"/>
        <v>-1.5854291296575118E-2</v>
      </c>
      <c r="L1123" s="6">
        <f t="shared" si="125"/>
        <v>6.9823638551684995E-3</v>
      </c>
      <c r="M1123" s="6">
        <f t="shared" si="126"/>
        <v>0</v>
      </c>
    </row>
    <row r="1124" spans="1:13" x14ac:dyDescent="0.25">
      <c r="A1124" s="3">
        <v>42062</v>
      </c>
      <c r="B1124" s="2">
        <v>40.667999000000002</v>
      </c>
      <c r="C1124" s="2">
        <v>29.421301</v>
      </c>
      <c r="D1124" s="2">
        <v>39.333976999999997</v>
      </c>
      <c r="E1124" s="2">
        <v>72.731041000000005</v>
      </c>
      <c r="F1124" s="2">
        <v>68.873810000000006</v>
      </c>
      <c r="G1124" s="1">
        <f t="shared" si="120"/>
        <v>-1.85820020271249E-2</v>
      </c>
      <c r="H1124" s="1">
        <f t="shared" si="121"/>
        <v>-1.5028421467373376E-2</v>
      </c>
      <c r="I1124" s="1">
        <f t="shared" si="122"/>
        <v>-4.7663405879113663E-3</v>
      </c>
      <c r="J1124" s="1">
        <f t="shared" si="123"/>
        <v>1.5515495597051565E-3</v>
      </c>
      <c r="K1124" s="1">
        <f t="shared" si="124"/>
        <v>-1.0739866468904125E-2</v>
      </c>
      <c r="L1124" s="6">
        <f t="shared" si="125"/>
        <v>-7.5139210574516162E-3</v>
      </c>
      <c r="M1124" s="6">
        <f t="shared" si="126"/>
        <v>7.8922075889858827E-3</v>
      </c>
    </row>
    <row r="1125" spans="1:13" x14ac:dyDescent="0.25">
      <c r="A1125" s="3">
        <v>42065</v>
      </c>
      <c r="B1125" s="2">
        <v>39.466000000000001</v>
      </c>
      <c r="C1125" s="2">
        <v>29.565588000000002</v>
      </c>
      <c r="D1125" s="2">
        <v>39.360892999999997</v>
      </c>
      <c r="E1125" s="2">
        <v>72.757026999999994</v>
      </c>
      <c r="F1125" s="2">
        <v>68.956885999999997</v>
      </c>
      <c r="G1125" s="1">
        <f t="shared" si="120"/>
        <v>-2.955638412403816E-2</v>
      </c>
      <c r="H1125" s="1">
        <f t="shared" si="121"/>
        <v>4.9041679020245255E-3</v>
      </c>
      <c r="I1125" s="1">
        <f t="shared" si="122"/>
        <v>6.8429388668223012E-4</v>
      </c>
      <c r="J1125" s="1">
        <f t="shared" si="123"/>
        <v>3.5728898751763438E-4</v>
      </c>
      <c r="K1125" s="1">
        <f t="shared" si="124"/>
        <v>1.2062059584041496E-3</v>
      </c>
      <c r="L1125" s="6">
        <f t="shared" si="125"/>
        <v>-2.1532471923443475E-3</v>
      </c>
      <c r="M1125" s="6">
        <f t="shared" si="126"/>
        <v>2.531533723878614E-3</v>
      </c>
    </row>
    <row r="1126" spans="1:13" x14ac:dyDescent="0.25">
      <c r="A1126" s="3">
        <v>42066</v>
      </c>
      <c r="B1126" s="2">
        <v>39.911999000000002</v>
      </c>
      <c r="C1126" s="2">
        <v>29.627426</v>
      </c>
      <c r="D1126" s="2">
        <v>38.822673999999999</v>
      </c>
      <c r="E1126" s="2">
        <v>72.245773</v>
      </c>
      <c r="F1126" s="2">
        <v>68.823952000000006</v>
      </c>
      <c r="G1126" s="1">
        <f t="shared" si="120"/>
        <v>1.1300841230426295E-2</v>
      </c>
      <c r="H1126" s="1">
        <f t="shared" si="121"/>
        <v>2.0915531935301601E-3</v>
      </c>
      <c r="I1126" s="1">
        <f t="shared" si="122"/>
        <v>-1.3673952976625769E-2</v>
      </c>
      <c r="J1126" s="1">
        <f t="shared" si="123"/>
        <v>-7.02686765911964E-3</v>
      </c>
      <c r="K1126" s="1">
        <f t="shared" si="124"/>
        <v>-1.9277842679843449E-3</v>
      </c>
      <c r="L1126" s="6">
        <f t="shared" si="125"/>
        <v>-4.078572722405055E-3</v>
      </c>
      <c r="M1126" s="6">
        <f t="shared" si="126"/>
        <v>4.4568592539393215E-3</v>
      </c>
    </row>
    <row r="1127" spans="1:13" x14ac:dyDescent="0.25">
      <c r="A1127" s="3">
        <v>42067</v>
      </c>
      <c r="B1127" s="2">
        <v>40.487999000000002</v>
      </c>
      <c r="C1127" s="2">
        <v>29.439620999999999</v>
      </c>
      <c r="D1127" s="2">
        <v>38.625332</v>
      </c>
      <c r="E1127" s="2">
        <v>71.561156999999994</v>
      </c>
      <c r="F1127" s="2">
        <v>67.901771999999994</v>
      </c>
      <c r="G1127" s="1">
        <f t="shared" si="120"/>
        <v>1.4431750211258532E-2</v>
      </c>
      <c r="H1127" s="1">
        <f t="shared" si="121"/>
        <v>-6.338890189110602E-3</v>
      </c>
      <c r="I1127" s="1">
        <f t="shared" si="122"/>
        <v>-5.0831635141875831E-3</v>
      </c>
      <c r="J1127" s="1">
        <f t="shared" si="123"/>
        <v>-9.4762083866138935E-3</v>
      </c>
      <c r="K1127" s="1">
        <f t="shared" si="124"/>
        <v>-1.3399114308344395E-2</v>
      </c>
      <c r="L1127" s="6">
        <f t="shared" si="125"/>
        <v>-4.2210942714753542E-3</v>
      </c>
      <c r="M1127" s="6">
        <f t="shared" si="126"/>
        <v>4.5993808030096207E-3</v>
      </c>
    </row>
    <row r="1128" spans="1:13" x14ac:dyDescent="0.25">
      <c r="A1128" s="3">
        <v>42068</v>
      </c>
      <c r="B1128" s="2">
        <v>40.125999</v>
      </c>
      <c r="C1128" s="2">
        <v>28.951785999999998</v>
      </c>
      <c r="D1128" s="2">
        <v>38.670189000000001</v>
      </c>
      <c r="E1128" s="2">
        <v>72.419066999999998</v>
      </c>
      <c r="F1128" s="2">
        <v>67.718986999999998</v>
      </c>
      <c r="G1128" s="1">
        <f t="shared" si="120"/>
        <v>-8.9409209874758977E-3</v>
      </c>
      <c r="H1128" s="1">
        <f t="shared" si="121"/>
        <v>-1.6570695662148638E-2</v>
      </c>
      <c r="I1128" s="1">
        <f t="shared" si="122"/>
        <v>1.1613362960867235E-3</v>
      </c>
      <c r="J1128" s="1">
        <f t="shared" si="123"/>
        <v>1.1988486994418013E-2</v>
      </c>
      <c r="K1128" s="1">
        <f t="shared" si="124"/>
        <v>-2.6919032392850317E-3</v>
      </c>
      <c r="L1128" s="6">
        <f t="shared" si="125"/>
        <v>-1.8319529970229689E-3</v>
      </c>
      <c r="M1128" s="6">
        <f t="shared" si="126"/>
        <v>2.2102395285572354E-3</v>
      </c>
    </row>
    <row r="1129" spans="1:13" x14ac:dyDescent="0.25">
      <c r="A1129" s="3">
        <v>42069</v>
      </c>
      <c r="B1129" s="2">
        <v>38.776001000000001</v>
      </c>
      <c r="C1129" s="2">
        <v>28.995304000000001</v>
      </c>
      <c r="D1129" s="2">
        <v>37.997428999999997</v>
      </c>
      <c r="E1129" s="2">
        <v>71.569823999999997</v>
      </c>
      <c r="F1129" s="2">
        <v>66.514336</v>
      </c>
      <c r="G1129" s="1">
        <f t="shared" si="120"/>
        <v>-3.3643972328265215E-2</v>
      </c>
      <c r="H1129" s="1">
        <f t="shared" si="121"/>
        <v>1.5031197039105937E-3</v>
      </c>
      <c r="I1129" s="1">
        <f t="shared" si="122"/>
        <v>-1.7397380705845622E-2</v>
      </c>
      <c r="J1129" s="1">
        <f t="shared" si="123"/>
        <v>-1.1726787366647562E-2</v>
      </c>
      <c r="K1129" s="1">
        <f t="shared" si="124"/>
        <v>-1.7788969583966141E-2</v>
      </c>
      <c r="L1129" s="6">
        <f t="shared" si="125"/>
        <v>-1.2555278212082497E-2</v>
      </c>
      <c r="M1129" s="6">
        <f t="shared" si="126"/>
        <v>1.2933564743616763E-2</v>
      </c>
    </row>
    <row r="1130" spans="1:13" x14ac:dyDescent="0.25">
      <c r="A1130" s="3">
        <v>42072</v>
      </c>
      <c r="B1130" s="2">
        <v>38.175998999999997</v>
      </c>
      <c r="C1130" s="2">
        <v>29.118980000000001</v>
      </c>
      <c r="D1130" s="2">
        <v>38.436965999999998</v>
      </c>
      <c r="E1130" s="2">
        <v>71.821144000000004</v>
      </c>
      <c r="F1130" s="2">
        <v>67.137412999999995</v>
      </c>
      <c r="G1130" s="1">
        <f t="shared" si="120"/>
        <v>-1.5473539935178082E-2</v>
      </c>
      <c r="H1130" s="1">
        <f t="shared" si="121"/>
        <v>4.2653803526253586E-3</v>
      </c>
      <c r="I1130" s="1">
        <f t="shared" si="122"/>
        <v>1.1567545793690348E-2</v>
      </c>
      <c r="J1130" s="1">
        <f t="shared" si="123"/>
        <v>3.5115358115176409E-3</v>
      </c>
      <c r="K1130" s="1">
        <f t="shared" si="124"/>
        <v>9.3675594987521205E-3</v>
      </c>
      <c r="L1130" s="6">
        <f t="shared" si="125"/>
        <v>3.6336951139084488E-3</v>
      </c>
      <c r="M1130" s="6">
        <f t="shared" si="126"/>
        <v>0</v>
      </c>
    </row>
    <row r="1131" spans="1:13" x14ac:dyDescent="0.25">
      <c r="A1131" s="3">
        <v>42073</v>
      </c>
      <c r="B1131" s="2">
        <v>38.063999000000003</v>
      </c>
      <c r="C1131" s="2">
        <v>28.516628000000001</v>
      </c>
      <c r="D1131" s="2">
        <v>37.701411999999998</v>
      </c>
      <c r="E1131" s="2">
        <v>71.119225</v>
      </c>
      <c r="F1131" s="2">
        <v>66.389686999999995</v>
      </c>
      <c r="G1131" s="1">
        <f t="shared" si="120"/>
        <v>-2.9337804624312014E-3</v>
      </c>
      <c r="H1131" s="1">
        <f t="shared" si="121"/>
        <v>-2.0685889409587821E-2</v>
      </c>
      <c r="I1131" s="1">
        <f t="shared" si="122"/>
        <v>-1.9136630086776352E-2</v>
      </c>
      <c r="J1131" s="1">
        <f t="shared" si="123"/>
        <v>-9.773152596956769E-3</v>
      </c>
      <c r="K1131" s="1">
        <f t="shared" si="124"/>
        <v>-1.1137247722071142E-2</v>
      </c>
      <c r="L1131" s="6">
        <f t="shared" si="125"/>
        <v>-1.4671553763333265E-2</v>
      </c>
      <c r="M1131" s="6">
        <f t="shared" si="126"/>
        <v>1.5049840294867532E-2</v>
      </c>
    </row>
    <row r="1132" spans="1:13" x14ac:dyDescent="0.25">
      <c r="A1132" s="3">
        <v>42074</v>
      </c>
      <c r="B1132" s="2">
        <v>38.748001000000002</v>
      </c>
      <c r="C1132" s="2">
        <v>27.996731</v>
      </c>
      <c r="D1132" s="2">
        <v>37.656567000000003</v>
      </c>
      <c r="E1132" s="2">
        <v>70.343338000000003</v>
      </c>
      <c r="F1132" s="2">
        <v>66.215225000000004</v>
      </c>
      <c r="G1132" s="1">
        <f t="shared" si="120"/>
        <v>1.7969788198029413E-2</v>
      </c>
      <c r="H1132" s="1">
        <f t="shared" si="121"/>
        <v>-1.8231363119089683E-2</v>
      </c>
      <c r="I1132" s="1">
        <f t="shared" si="122"/>
        <v>-1.1894779962086099E-3</v>
      </c>
      <c r="J1132" s="1">
        <f t="shared" si="123"/>
        <v>-1.0909666127548401E-2</v>
      </c>
      <c r="K1132" s="1">
        <f t="shared" si="124"/>
        <v>-2.6278479065580118E-3</v>
      </c>
      <c r="L1132" s="6">
        <f t="shared" si="125"/>
        <v>-6.3494958379269511E-3</v>
      </c>
      <c r="M1132" s="6">
        <f t="shared" si="126"/>
        <v>6.7277823694612176E-3</v>
      </c>
    </row>
    <row r="1133" spans="1:13" x14ac:dyDescent="0.25">
      <c r="A1133" s="3">
        <v>42075</v>
      </c>
      <c r="B1133" s="2">
        <v>38.214001000000003</v>
      </c>
      <c r="C1133" s="2">
        <v>28.502884000000002</v>
      </c>
      <c r="D1133" s="2">
        <v>36.795433000000003</v>
      </c>
      <c r="E1133" s="2">
        <v>71.398178000000001</v>
      </c>
      <c r="F1133" s="2">
        <v>66.622321999999997</v>
      </c>
      <c r="G1133" s="1">
        <f t="shared" si="120"/>
        <v>-1.3781356101441156E-2</v>
      </c>
      <c r="H1133" s="1">
        <f t="shared" si="121"/>
        <v>1.8079003580810937E-2</v>
      </c>
      <c r="I1133" s="1">
        <f t="shared" si="122"/>
        <v>-2.2868096287162909E-2</v>
      </c>
      <c r="J1133" s="1">
        <f t="shared" si="123"/>
        <v>1.4995592048816286E-2</v>
      </c>
      <c r="K1133" s="1">
        <f t="shared" si="124"/>
        <v>6.148087543310421E-3</v>
      </c>
      <c r="L1133" s="6">
        <f t="shared" si="125"/>
        <v>9.9757600367333943E-4</v>
      </c>
      <c r="M1133" s="6">
        <f t="shared" si="126"/>
        <v>0</v>
      </c>
    </row>
    <row r="1134" spans="1:13" x14ac:dyDescent="0.25">
      <c r="A1134" s="3">
        <v>42076</v>
      </c>
      <c r="B1134" s="2">
        <v>37.735999999999997</v>
      </c>
      <c r="C1134" s="2">
        <v>28.305916</v>
      </c>
      <c r="D1134" s="2">
        <v>37.118361999999998</v>
      </c>
      <c r="E1134" s="2">
        <v>71.398178000000001</v>
      </c>
      <c r="F1134" s="2">
        <v>65.824744999999993</v>
      </c>
      <c r="G1134" s="1">
        <f t="shared" si="120"/>
        <v>-1.2508530577575616E-2</v>
      </c>
      <c r="H1134" s="1">
        <f t="shared" si="121"/>
        <v>-6.9104586048205352E-3</v>
      </c>
      <c r="I1134" s="1">
        <f t="shared" si="122"/>
        <v>8.776333736852493E-3</v>
      </c>
      <c r="J1134" s="1">
        <f t="shared" si="123"/>
        <v>0</v>
      </c>
      <c r="K1134" s="1">
        <f t="shared" si="124"/>
        <v>-1.1971618161252362E-2</v>
      </c>
      <c r="L1134" s="6">
        <f t="shared" si="125"/>
        <v>-9.5651271336451033E-4</v>
      </c>
      <c r="M1134" s="6">
        <f t="shared" si="126"/>
        <v>1.3347992448987768E-3</v>
      </c>
    </row>
    <row r="1135" spans="1:13" x14ac:dyDescent="0.25">
      <c r="A1135" s="3">
        <v>42079</v>
      </c>
      <c r="B1135" s="2">
        <v>39.139999000000003</v>
      </c>
      <c r="C1135" s="2">
        <v>28.617401000000001</v>
      </c>
      <c r="D1135" s="2">
        <v>37.279815999999997</v>
      </c>
      <c r="E1135" s="2">
        <v>72.609939999999995</v>
      </c>
      <c r="F1135" s="2">
        <v>66.439537000000001</v>
      </c>
      <c r="G1135" s="1">
        <f t="shared" si="120"/>
        <v>3.7205824676701527E-2</v>
      </c>
      <c r="H1135" s="1">
        <f t="shared" si="121"/>
        <v>1.1004236711505966E-2</v>
      </c>
      <c r="I1135" s="1">
        <f t="shared" si="122"/>
        <v>4.349707026403804E-3</v>
      </c>
      <c r="J1135" s="1">
        <f t="shared" si="123"/>
        <v>1.6971889674831653E-2</v>
      </c>
      <c r="K1135" s="1">
        <f t="shared" si="124"/>
        <v>9.3398310923955563E-3</v>
      </c>
      <c r="L1135" s="6">
        <f t="shared" si="125"/>
        <v>1.4221070094510117E-2</v>
      </c>
      <c r="M1135" s="6">
        <f t="shared" si="126"/>
        <v>0</v>
      </c>
    </row>
    <row r="1136" spans="1:13" x14ac:dyDescent="0.25">
      <c r="A1136" s="3">
        <v>42080</v>
      </c>
      <c r="B1136" s="2">
        <v>38.945999</v>
      </c>
      <c r="C1136" s="2">
        <v>29.096074999999999</v>
      </c>
      <c r="D1136" s="2">
        <v>37.405403</v>
      </c>
      <c r="E1136" s="2">
        <v>72.025841</v>
      </c>
      <c r="F1136" s="2">
        <v>65.176720000000003</v>
      </c>
      <c r="G1136" s="1">
        <f t="shared" si="120"/>
        <v>-4.9565662993502624E-3</v>
      </c>
      <c r="H1136" s="1">
        <f t="shared" si="121"/>
        <v>1.6726676192572398E-2</v>
      </c>
      <c r="I1136" s="1">
        <f t="shared" si="122"/>
        <v>3.3687666269597294E-3</v>
      </c>
      <c r="J1136" s="1">
        <f t="shared" si="123"/>
        <v>-8.0443393838363075E-3</v>
      </c>
      <c r="K1136" s="1">
        <f t="shared" si="124"/>
        <v>-1.9007010840548122E-2</v>
      </c>
      <c r="L1136" s="6">
        <f t="shared" si="125"/>
        <v>2.5887563479282333E-3</v>
      </c>
      <c r="M1136" s="6">
        <f t="shared" si="126"/>
        <v>0</v>
      </c>
    </row>
    <row r="1137" spans="1:13" x14ac:dyDescent="0.25">
      <c r="A1137" s="3">
        <v>42081</v>
      </c>
      <c r="B1137" s="2">
        <v>40.141998000000001</v>
      </c>
      <c r="C1137" s="2">
        <v>29.423587999999999</v>
      </c>
      <c r="D1137" s="2">
        <v>38.123009000000003</v>
      </c>
      <c r="E1137" s="2">
        <v>71.947411000000002</v>
      </c>
      <c r="F1137" s="2">
        <v>67.569419999999994</v>
      </c>
      <c r="G1137" s="1">
        <f t="shared" si="120"/>
        <v>3.0709162191474348E-2</v>
      </c>
      <c r="H1137" s="1">
        <f t="shared" si="121"/>
        <v>1.1256260509364235E-2</v>
      </c>
      <c r="I1137" s="1">
        <f t="shared" si="122"/>
        <v>1.918455470189695E-2</v>
      </c>
      <c r="J1137" s="1">
        <f t="shared" si="123"/>
        <v>-1.0889147410302336E-3</v>
      </c>
      <c r="K1137" s="1">
        <f t="shared" si="124"/>
        <v>3.6710960600656151E-2</v>
      </c>
      <c r="L1137" s="6">
        <f t="shared" si="125"/>
        <v>1.2412402188240964E-2</v>
      </c>
      <c r="M1137" s="6">
        <f t="shared" si="126"/>
        <v>0</v>
      </c>
    </row>
    <row r="1138" spans="1:13" x14ac:dyDescent="0.25">
      <c r="A1138" s="3">
        <v>42082</v>
      </c>
      <c r="B1138" s="2">
        <v>39.130001</v>
      </c>
      <c r="C1138" s="2">
        <v>29.201433000000002</v>
      </c>
      <c r="D1138" s="2">
        <v>37.934643000000001</v>
      </c>
      <c r="E1138" s="2">
        <v>71.066901999999999</v>
      </c>
      <c r="F1138" s="2">
        <v>66.539230000000003</v>
      </c>
      <c r="G1138" s="1">
        <f t="shared" si="120"/>
        <v>-2.5210429236731113E-2</v>
      </c>
      <c r="H1138" s="1">
        <f t="shared" si="121"/>
        <v>-7.5502348659856056E-3</v>
      </c>
      <c r="I1138" s="1">
        <f t="shared" si="122"/>
        <v>-4.9410055748747572E-3</v>
      </c>
      <c r="J1138" s="1">
        <f t="shared" si="123"/>
        <v>-1.2238230504222125E-2</v>
      </c>
      <c r="K1138" s="1">
        <f t="shared" si="124"/>
        <v>-1.524639400486183E-2</v>
      </c>
      <c r="L1138" s="6">
        <f t="shared" si="125"/>
        <v>-1.0469007788861971E-2</v>
      </c>
      <c r="M1138" s="6">
        <f t="shared" si="126"/>
        <v>1.0847294320396238E-2</v>
      </c>
    </row>
    <row r="1139" spans="1:13" x14ac:dyDescent="0.25">
      <c r="A1139" s="3">
        <v>42083</v>
      </c>
      <c r="B1139" s="2">
        <v>39.616000999999997</v>
      </c>
      <c r="C1139" s="2">
        <v>28.834986000000001</v>
      </c>
      <c r="D1139" s="2">
        <v>38.463881999999998</v>
      </c>
      <c r="E1139" s="2">
        <v>72.566360000000003</v>
      </c>
      <c r="F1139" s="2">
        <v>67.453140000000005</v>
      </c>
      <c r="G1139" s="1">
        <f t="shared" si="120"/>
        <v>1.2420137684126198E-2</v>
      </c>
      <c r="H1139" s="1">
        <f t="shared" si="121"/>
        <v>-1.254893895104392E-2</v>
      </c>
      <c r="I1139" s="1">
        <f t="shared" si="122"/>
        <v>1.3951337304004552E-2</v>
      </c>
      <c r="J1139" s="1">
        <f t="shared" si="123"/>
        <v>2.1099245328014993E-2</v>
      </c>
      <c r="K1139" s="1">
        <f t="shared" si="124"/>
        <v>1.3734904957571681E-2</v>
      </c>
      <c r="L1139" s="6">
        <f t="shared" si="125"/>
        <v>8.5319647638603009E-3</v>
      </c>
      <c r="M1139" s="6">
        <f t="shared" si="126"/>
        <v>0</v>
      </c>
    </row>
    <row r="1140" spans="1:13" x14ac:dyDescent="0.25">
      <c r="A1140" s="3">
        <v>42086</v>
      </c>
      <c r="B1140" s="2">
        <v>39.925998999999997</v>
      </c>
      <c r="C1140" s="2">
        <v>29.135007999999999</v>
      </c>
      <c r="D1140" s="2">
        <v>38.445942000000002</v>
      </c>
      <c r="E1140" s="2">
        <v>72.627380000000002</v>
      </c>
      <c r="F1140" s="2">
        <v>67.370041000000001</v>
      </c>
      <c r="G1140" s="1">
        <f t="shared" si="120"/>
        <v>7.8250704809907923E-3</v>
      </c>
      <c r="H1140" s="1">
        <f t="shared" si="121"/>
        <v>1.0404790902273975E-2</v>
      </c>
      <c r="I1140" s="1">
        <f t="shared" si="122"/>
        <v>-4.6641158060944932E-4</v>
      </c>
      <c r="J1140" s="1">
        <f t="shared" si="123"/>
        <v>8.4088550121563799E-4</v>
      </c>
      <c r="K1140" s="1">
        <f t="shared" si="124"/>
        <v>-1.231951544435228E-3</v>
      </c>
      <c r="L1140" s="6">
        <f t="shared" si="125"/>
        <v>4.0155469883047549E-3</v>
      </c>
      <c r="M1140" s="6">
        <f t="shared" si="126"/>
        <v>0</v>
      </c>
    </row>
    <row r="1141" spans="1:13" x14ac:dyDescent="0.25">
      <c r="A1141" s="3">
        <v>42087</v>
      </c>
      <c r="B1141" s="2">
        <v>40.344002000000003</v>
      </c>
      <c r="C1141" s="2">
        <v>29.015915</v>
      </c>
      <c r="D1141" s="2">
        <v>38.481811999999998</v>
      </c>
      <c r="E1141" s="2">
        <v>72.400718999999995</v>
      </c>
      <c r="F1141" s="2">
        <v>66.863258000000002</v>
      </c>
      <c r="G1141" s="1">
        <f t="shared" si="120"/>
        <v>1.0469443732641581E-2</v>
      </c>
      <c r="H1141" s="1">
        <f t="shared" si="121"/>
        <v>-4.0876254435900927E-3</v>
      </c>
      <c r="I1141" s="1">
        <f t="shared" si="122"/>
        <v>9.3299833828996981E-4</v>
      </c>
      <c r="J1141" s="1">
        <f t="shared" si="123"/>
        <v>-3.1208753503156883E-3</v>
      </c>
      <c r="K1141" s="1">
        <f t="shared" si="124"/>
        <v>-7.522379272412727E-3</v>
      </c>
      <c r="L1141" s="6">
        <f t="shared" si="125"/>
        <v>-4.3961180970724864E-4</v>
      </c>
      <c r="M1141" s="6">
        <f t="shared" si="126"/>
        <v>8.1789834124151514E-4</v>
      </c>
    </row>
    <row r="1142" spans="1:13" x14ac:dyDescent="0.25">
      <c r="A1142" s="3">
        <v>42088</v>
      </c>
      <c r="B1142" s="2">
        <v>38.860000999999997</v>
      </c>
      <c r="C1142" s="2">
        <v>28.257826000000001</v>
      </c>
      <c r="D1142" s="2">
        <v>37.190117000000001</v>
      </c>
      <c r="E1142" s="2">
        <v>70.892555000000002</v>
      </c>
      <c r="F1142" s="2">
        <v>66.348159999999993</v>
      </c>
      <c r="G1142" s="1">
        <f t="shared" si="120"/>
        <v>-3.6783683482863316E-2</v>
      </c>
      <c r="H1142" s="1">
        <f t="shared" si="121"/>
        <v>-2.6126661868150602E-2</v>
      </c>
      <c r="I1142" s="1">
        <f t="shared" si="122"/>
        <v>-3.3566376760013172E-2</v>
      </c>
      <c r="J1142" s="1">
        <f t="shared" si="123"/>
        <v>-2.083078760585233E-2</v>
      </c>
      <c r="K1142" s="1">
        <f t="shared" si="124"/>
        <v>-7.7037526349674756E-3</v>
      </c>
      <c r="L1142" s="6">
        <f t="shared" si="125"/>
        <v>-2.8109041686343181E-2</v>
      </c>
      <c r="M1142" s="6">
        <f t="shared" si="126"/>
        <v>2.8487328217877448E-2</v>
      </c>
    </row>
    <row r="1143" spans="1:13" x14ac:dyDescent="0.25">
      <c r="A1143" s="3">
        <v>42089</v>
      </c>
      <c r="B1143" s="2">
        <v>38.082000999999998</v>
      </c>
      <c r="C1143" s="2">
        <v>28.454788000000001</v>
      </c>
      <c r="D1143" s="2">
        <v>36.965862000000001</v>
      </c>
      <c r="E1143" s="2">
        <v>71.389465000000001</v>
      </c>
      <c r="F1143" s="2">
        <v>66.364761000000001</v>
      </c>
      <c r="G1143" s="1">
        <f t="shared" si="120"/>
        <v>-2.0020586206366819E-2</v>
      </c>
      <c r="H1143" s="1">
        <f t="shared" si="121"/>
        <v>6.9701752710913389E-3</v>
      </c>
      <c r="I1143" s="1">
        <f t="shared" si="122"/>
        <v>-6.029962207432682E-3</v>
      </c>
      <c r="J1143" s="1">
        <f t="shared" si="123"/>
        <v>7.009339697236161E-3</v>
      </c>
      <c r="K1143" s="1">
        <f t="shared" si="124"/>
        <v>2.5021040523220961E-4</v>
      </c>
      <c r="L1143" s="6">
        <f t="shared" si="125"/>
        <v>-3.3133543876143158E-4</v>
      </c>
      <c r="M1143" s="6">
        <f t="shared" si="126"/>
        <v>7.0962197029569808E-4</v>
      </c>
    </row>
    <row r="1144" spans="1:13" x14ac:dyDescent="0.25">
      <c r="A1144" s="3">
        <v>42090</v>
      </c>
      <c r="B1144" s="2">
        <v>37</v>
      </c>
      <c r="C1144" s="2">
        <v>28.22805</v>
      </c>
      <c r="D1144" s="2">
        <v>36.750591</v>
      </c>
      <c r="E1144" s="2">
        <v>70.918694000000002</v>
      </c>
      <c r="F1144" s="2">
        <v>66.190291999999999</v>
      </c>
      <c r="G1144" s="1">
        <f t="shared" si="120"/>
        <v>-2.8412398812761919E-2</v>
      </c>
      <c r="H1144" s="1">
        <f t="shared" si="121"/>
        <v>-7.9683601930192749E-3</v>
      </c>
      <c r="I1144" s="1">
        <f t="shared" si="122"/>
        <v>-5.8235081870944283E-3</v>
      </c>
      <c r="J1144" s="1">
        <f t="shared" si="123"/>
        <v>-6.5944043704487809E-3</v>
      </c>
      <c r="K1144" s="1">
        <f t="shared" si="124"/>
        <v>-2.6289403799706346E-3</v>
      </c>
      <c r="L1144" s="6">
        <f t="shared" si="125"/>
        <v>-9.5713425625145489E-3</v>
      </c>
      <c r="M1144" s="6">
        <f t="shared" si="126"/>
        <v>9.9496290940488154E-3</v>
      </c>
    </row>
    <row r="1145" spans="1:13" x14ac:dyDescent="0.25">
      <c r="A1145" s="3">
        <v>42093</v>
      </c>
      <c r="B1145" s="2">
        <v>38.113998000000002</v>
      </c>
      <c r="C1145" s="2">
        <v>28.942627000000002</v>
      </c>
      <c r="D1145" s="2">
        <v>36.741619</v>
      </c>
      <c r="E1145" s="2">
        <v>71.947411000000002</v>
      </c>
      <c r="F1145" s="2">
        <v>67.602676000000002</v>
      </c>
      <c r="G1145" s="1">
        <f t="shared" si="120"/>
        <v>3.0108054054054145E-2</v>
      </c>
      <c r="H1145" s="1">
        <f t="shared" si="121"/>
        <v>2.5314430150152223E-2</v>
      </c>
      <c r="I1145" s="1">
        <f t="shared" si="122"/>
        <v>-2.4413212837859355E-4</v>
      </c>
      <c r="J1145" s="1">
        <f t="shared" si="123"/>
        <v>1.4505582970831377E-2</v>
      </c>
      <c r="K1145" s="1">
        <f t="shared" si="124"/>
        <v>2.1338234918196308E-2</v>
      </c>
      <c r="L1145" s="6">
        <f t="shared" si="125"/>
        <v>1.5188572491084048E-2</v>
      </c>
      <c r="M1145" s="6">
        <f t="shared" si="126"/>
        <v>0</v>
      </c>
    </row>
    <row r="1146" spans="1:13" x14ac:dyDescent="0.25">
      <c r="A1146" s="3">
        <v>42094</v>
      </c>
      <c r="B1146" s="2">
        <v>37.754002</v>
      </c>
      <c r="C1146" s="2">
        <v>28.498304000000001</v>
      </c>
      <c r="D1146" s="2">
        <v>36.472504000000001</v>
      </c>
      <c r="E1146" s="2">
        <v>71.703299999999999</v>
      </c>
      <c r="F1146" s="2">
        <v>66.489410000000007</v>
      </c>
      <c r="G1146" s="1">
        <f t="shared" si="120"/>
        <v>-9.4452437133465406E-3</v>
      </c>
      <c r="H1146" s="1">
        <f t="shared" si="121"/>
        <v>-1.5351854550037958E-2</v>
      </c>
      <c r="I1146" s="1">
        <f t="shared" si="122"/>
        <v>-7.3245275337485705E-3</v>
      </c>
      <c r="J1146" s="1">
        <f t="shared" si="123"/>
        <v>-3.3929087455281115E-3</v>
      </c>
      <c r="K1146" s="1">
        <f t="shared" si="124"/>
        <v>-1.6467780062434101E-2</v>
      </c>
      <c r="L1146" s="6">
        <f t="shared" si="125"/>
        <v>-8.6523280340776564E-3</v>
      </c>
      <c r="M1146" s="6">
        <f t="shared" si="126"/>
        <v>9.0306145656119229E-3</v>
      </c>
    </row>
    <row r="1147" spans="1:13" x14ac:dyDescent="0.25">
      <c r="A1147" s="3">
        <v>42095</v>
      </c>
      <c r="B1147" s="2">
        <v>37.518002000000003</v>
      </c>
      <c r="C1147" s="2">
        <v>28.457080999999999</v>
      </c>
      <c r="D1147" s="2">
        <v>36.526333000000001</v>
      </c>
      <c r="E1147" s="2">
        <v>70.360771</v>
      </c>
      <c r="F1147" s="2">
        <v>66.165367000000003</v>
      </c>
      <c r="G1147" s="1">
        <f t="shared" si="120"/>
        <v>-6.250992941092659E-3</v>
      </c>
      <c r="H1147" s="1">
        <f t="shared" si="121"/>
        <v>-1.4465071324947232E-3</v>
      </c>
      <c r="I1147" s="1">
        <f t="shared" si="122"/>
        <v>1.4758789251212434E-3</v>
      </c>
      <c r="J1147" s="1">
        <f t="shared" si="123"/>
        <v>-1.8723392089345925E-2</v>
      </c>
      <c r="K1147" s="1">
        <f t="shared" si="124"/>
        <v>-4.8736031798146673E-3</v>
      </c>
      <c r="L1147" s="6">
        <f t="shared" si="125"/>
        <v>-6.3741922048898341E-3</v>
      </c>
      <c r="M1147" s="6">
        <f t="shared" si="126"/>
        <v>6.7524787364241006E-3</v>
      </c>
    </row>
    <row r="1148" spans="1:13" x14ac:dyDescent="0.25">
      <c r="A1148" s="3">
        <v>42096</v>
      </c>
      <c r="B1148" s="2">
        <v>38.200001</v>
      </c>
      <c r="C1148" s="2">
        <v>28.702143</v>
      </c>
      <c r="D1148" s="2">
        <v>36.140625</v>
      </c>
      <c r="E1148" s="2">
        <v>70.378226999999995</v>
      </c>
      <c r="F1148" s="2">
        <v>66.663864000000004</v>
      </c>
      <c r="G1148" s="1">
        <f t="shared" si="120"/>
        <v>1.8177913631967968E-2</v>
      </c>
      <c r="H1148" s="1">
        <f t="shared" si="121"/>
        <v>8.6116351849299111E-3</v>
      </c>
      <c r="I1148" s="1">
        <f t="shared" si="122"/>
        <v>-1.0559724131080972E-2</v>
      </c>
      <c r="J1148" s="1">
        <f t="shared" si="123"/>
        <v>2.4809279022819375E-4</v>
      </c>
      <c r="K1148" s="1">
        <f t="shared" si="124"/>
        <v>7.5341076850672373E-3</v>
      </c>
      <c r="L1148" s="6">
        <f t="shared" si="125"/>
        <v>1.7120493606097378E-3</v>
      </c>
      <c r="M1148" s="6">
        <f t="shared" si="126"/>
        <v>0</v>
      </c>
    </row>
    <row r="1149" spans="1:13" x14ac:dyDescent="0.25">
      <c r="A1149" s="3">
        <v>42100</v>
      </c>
      <c r="B1149" s="2">
        <v>40.619999</v>
      </c>
      <c r="C1149" s="2">
        <v>29.167072000000001</v>
      </c>
      <c r="D1149" s="2">
        <v>37.270851</v>
      </c>
      <c r="E1149" s="2">
        <v>70.604889</v>
      </c>
      <c r="F1149" s="2">
        <v>67.702361999999994</v>
      </c>
      <c r="G1149" s="1">
        <f t="shared" si="120"/>
        <v>6.335073132589697E-2</v>
      </c>
      <c r="H1149" s="1">
        <f t="shared" si="121"/>
        <v>1.6198407206040377E-2</v>
      </c>
      <c r="I1149" s="1">
        <f t="shared" si="122"/>
        <v>3.1273006485084354E-2</v>
      </c>
      <c r="J1149" s="1">
        <f t="shared" si="123"/>
        <v>3.2206267429841784E-3</v>
      </c>
      <c r="K1149" s="1">
        <f t="shared" si="124"/>
        <v>1.5578124904370938E-2</v>
      </c>
      <c r="L1149" s="6">
        <f t="shared" si="125"/>
        <v>2.2849256095806045E-2</v>
      </c>
      <c r="M1149" s="6">
        <f t="shared" si="126"/>
        <v>0</v>
      </c>
    </row>
    <row r="1150" spans="1:13" x14ac:dyDescent="0.25">
      <c r="A1150" s="3">
        <v>42101</v>
      </c>
      <c r="B1150" s="2">
        <v>40.650002000000001</v>
      </c>
      <c r="C1150" s="2">
        <v>28.860178000000001</v>
      </c>
      <c r="D1150" s="2">
        <v>37.252895000000002</v>
      </c>
      <c r="E1150" s="2">
        <v>70.177711000000002</v>
      </c>
      <c r="F1150" s="2">
        <v>66.913109000000006</v>
      </c>
      <c r="G1150" s="1">
        <f t="shared" si="120"/>
        <v>7.3862631065058082E-4</v>
      </c>
      <c r="H1150" s="1">
        <f t="shared" si="121"/>
        <v>-1.0521933775183179E-2</v>
      </c>
      <c r="I1150" s="1">
        <f t="shared" si="122"/>
        <v>-4.8177059332499272E-4</v>
      </c>
      <c r="J1150" s="1">
        <f t="shared" si="123"/>
        <v>-6.0502609104023941E-3</v>
      </c>
      <c r="K1150" s="1">
        <f t="shared" si="124"/>
        <v>-1.1657687807110628E-2</v>
      </c>
      <c r="L1150" s="6">
        <f t="shared" si="125"/>
        <v>-4.776656043351403E-3</v>
      </c>
      <c r="M1150" s="6">
        <f t="shared" si="126"/>
        <v>5.1549425748856695E-3</v>
      </c>
    </row>
    <row r="1151" spans="1:13" x14ac:dyDescent="0.25">
      <c r="A1151" s="3">
        <v>42102</v>
      </c>
      <c r="B1151" s="2">
        <v>41.533999999999999</v>
      </c>
      <c r="C1151" s="2">
        <v>28.766272000000001</v>
      </c>
      <c r="D1151" s="2">
        <v>37.154232</v>
      </c>
      <c r="E1151" s="2">
        <v>70.639731999999995</v>
      </c>
      <c r="F1151" s="2">
        <v>66.830025000000006</v>
      </c>
      <c r="G1151" s="1">
        <f t="shared" si="120"/>
        <v>2.1746567195740862E-2</v>
      </c>
      <c r="H1151" s="1">
        <f t="shared" si="121"/>
        <v>-3.253826085202971E-3</v>
      </c>
      <c r="I1151" s="1">
        <f t="shared" si="122"/>
        <v>-2.648465307192982E-3</v>
      </c>
      <c r="J1151" s="1">
        <f t="shared" si="123"/>
        <v>6.5835860619618547E-3</v>
      </c>
      <c r="K1151" s="1">
        <f t="shared" si="124"/>
        <v>-1.2416699992223723E-3</v>
      </c>
      <c r="L1151" s="6">
        <f t="shared" si="125"/>
        <v>3.0990389995450033E-3</v>
      </c>
      <c r="M1151" s="6">
        <f t="shared" si="126"/>
        <v>0</v>
      </c>
    </row>
    <row r="1152" spans="1:13" x14ac:dyDescent="0.25">
      <c r="A1152" s="3">
        <v>42103</v>
      </c>
      <c r="B1152" s="2">
        <v>42.018002000000003</v>
      </c>
      <c r="C1152" s="2">
        <v>28.986141</v>
      </c>
      <c r="D1152" s="2">
        <v>37.208064999999998</v>
      </c>
      <c r="E1152" s="2">
        <v>70.474097999999998</v>
      </c>
      <c r="F1152" s="2">
        <v>67.029426999999998</v>
      </c>
      <c r="G1152" s="1">
        <f t="shared" si="120"/>
        <v>1.1653151634805292E-2</v>
      </c>
      <c r="H1152" s="1">
        <f t="shared" si="121"/>
        <v>7.6432914212867242E-3</v>
      </c>
      <c r="I1152" s="1">
        <f t="shared" si="122"/>
        <v>1.448906278024964E-3</v>
      </c>
      <c r="J1152" s="1">
        <f t="shared" si="123"/>
        <v>-2.3447710701959279E-3</v>
      </c>
      <c r="K1152" s="1">
        <f t="shared" si="124"/>
        <v>2.9837187701184931E-3</v>
      </c>
      <c r="L1152" s="6">
        <f t="shared" si="125"/>
        <v>3.3545647311254354E-3</v>
      </c>
      <c r="M1152" s="6">
        <f t="shared" si="126"/>
        <v>0</v>
      </c>
    </row>
    <row r="1153" spans="1:13" x14ac:dyDescent="0.25">
      <c r="A1153" s="3">
        <v>42104</v>
      </c>
      <c r="B1153" s="2">
        <v>42.18</v>
      </c>
      <c r="C1153" s="2">
        <v>29.109815999999999</v>
      </c>
      <c r="D1153" s="2">
        <v>37.423340000000003</v>
      </c>
      <c r="E1153" s="2">
        <v>70.308456000000007</v>
      </c>
      <c r="F1153" s="2">
        <v>68.624565000000004</v>
      </c>
      <c r="G1153" s="1">
        <f t="shared" si="120"/>
        <v>3.8554427219075205E-3</v>
      </c>
      <c r="H1153" s="1">
        <f t="shared" si="121"/>
        <v>4.2666942108644523E-3</v>
      </c>
      <c r="I1153" s="1">
        <f t="shared" si="122"/>
        <v>5.7857080178720377E-3</v>
      </c>
      <c r="J1153" s="1">
        <f t="shared" si="123"/>
        <v>-2.3503954601872268E-3</v>
      </c>
      <c r="K1153" s="1">
        <f t="shared" si="124"/>
        <v>2.3797577741489606E-2</v>
      </c>
      <c r="L1153" s="6">
        <f t="shared" si="125"/>
        <v>2.6817207844627841E-3</v>
      </c>
      <c r="M1153" s="6">
        <f t="shared" si="126"/>
        <v>0</v>
      </c>
    </row>
    <row r="1154" spans="1:13" x14ac:dyDescent="0.25">
      <c r="A1154" s="3">
        <v>42107</v>
      </c>
      <c r="B1154" s="2">
        <v>41.956001000000001</v>
      </c>
      <c r="C1154" s="2">
        <v>29.052561000000001</v>
      </c>
      <c r="D1154" s="2">
        <v>37.459220999999999</v>
      </c>
      <c r="E1154" s="2">
        <v>69.994636999999997</v>
      </c>
      <c r="F1154" s="2">
        <v>68.242408999999995</v>
      </c>
      <c r="G1154" s="1">
        <f t="shared" si="120"/>
        <v>-5.3105500237079495E-3</v>
      </c>
      <c r="H1154" s="1">
        <f t="shared" si="121"/>
        <v>-1.9668623120118189E-3</v>
      </c>
      <c r="I1154" s="1">
        <f t="shared" si="122"/>
        <v>9.5878668232174391E-4</v>
      </c>
      <c r="J1154" s="1">
        <f t="shared" si="123"/>
        <v>-4.4634602699853421E-3</v>
      </c>
      <c r="K1154" s="1">
        <f t="shared" si="124"/>
        <v>-5.5687930408011566E-3</v>
      </c>
      <c r="L1154" s="6">
        <f t="shared" si="125"/>
        <v>-2.2856394708227175E-3</v>
      </c>
      <c r="M1154" s="6">
        <f t="shared" si="126"/>
        <v>2.663926002356984E-3</v>
      </c>
    </row>
    <row r="1155" spans="1:13" x14ac:dyDescent="0.25">
      <c r="A1155" s="3">
        <v>42108</v>
      </c>
      <c r="B1155" s="2">
        <v>41.492001000000002</v>
      </c>
      <c r="C1155" s="2">
        <v>28.926591999999999</v>
      </c>
      <c r="D1155" s="2">
        <v>37.360557999999997</v>
      </c>
      <c r="E1155" s="2">
        <v>69.872589000000005</v>
      </c>
      <c r="F1155" s="2">
        <v>68.956885999999997</v>
      </c>
      <c r="G1155" s="1">
        <f t="shared" si="120"/>
        <v>-1.1059204617713703E-2</v>
      </c>
      <c r="H1155" s="1">
        <f t="shared" si="121"/>
        <v>-4.3359000261630198E-3</v>
      </c>
      <c r="I1155" s="1">
        <f t="shared" si="122"/>
        <v>-2.6338775171005357E-3</v>
      </c>
      <c r="J1155" s="1">
        <f t="shared" si="123"/>
        <v>-1.7436764476682631E-3</v>
      </c>
      <c r="K1155" s="1">
        <f t="shared" si="124"/>
        <v>1.0469691947715409E-2</v>
      </c>
      <c r="L1155" s="6">
        <f t="shared" si="125"/>
        <v>-3.9301141145864161E-3</v>
      </c>
      <c r="M1155" s="6">
        <f t="shared" si="126"/>
        <v>4.3084006461206826E-3</v>
      </c>
    </row>
    <row r="1156" spans="1:13" x14ac:dyDescent="0.25">
      <c r="A1156" s="3">
        <v>42109</v>
      </c>
      <c r="B1156" s="2">
        <v>41.566001999999997</v>
      </c>
      <c r="C1156" s="2">
        <v>29.036528000000001</v>
      </c>
      <c r="D1156" s="2">
        <v>37.907733999999998</v>
      </c>
      <c r="E1156" s="2">
        <v>69.515167000000005</v>
      </c>
      <c r="F1156" s="2">
        <v>70.751441999999997</v>
      </c>
      <c r="G1156" s="1">
        <f t="shared" si="120"/>
        <v>1.7835003908341918E-3</v>
      </c>
      <c r="H1156" s="1">
        <f t="shared" si="121"/>
        <v>3.8005168393151489E-3</v>
      </c>
      <c r="I1156" s="1">
        <f t="shared" si="122"/>
        <v>1.4645819797445281E-2</v>
      </c>
      <c r="J1156" s="1">
        <f t="shared" si="123"/>
        <v>-5.1153392927804076E-3</v>
      </c>
      <c r="K1156" s="1">
        <f t="shared" si="124"/>
        <v>2.6024319021598519E-2</v>
      </c>
      <c r="L1156" s="6">
        <f t="shared" si="125"/>
        <v>4.06250940584556E-3</v>
      </c>
      <c r="M1156" s="6">
        <f t="shared" si="126"/>
        <v>0</v>
      </c>
    </row>
    <row r="1157" spans="1:13" x14ac:dyDescent="0.25">
      <c r="A1157" s="3">
        <v>42110</v>
      </c>
      <c r="B1157" s="2">
        <v>41.34</v>
      </c>
      <c r="C1157" s="2">
        <v>28.896820000000002</v>
      </c>
      <c r="D1157" s="2">
        <v>37.818030999999998</v>
      </c>
      <c r="E1157" s="2">
        <v>69.079262</v>
      </c>
      <c r="F1157" s="2">
        <v>70.650902000000002</v>
      </c>
      <c r="G1157" s="1">
        <f t="shared" ref="G1157:G1220" si="127">B1157/B1156-1</f>
        <v>-5.4371839754998597E-3</v>
      </c>
      <c r="H1157" s="1">
        <f t="shared" ref="H1157:H1220" si="128">C1157/C1156-1</f>
        <v>-4.8114567967629807E-3</v>
      </c>
      <c r="I1157" s="1">
        <f t="shared" ref="I1157:I1220" si="129">D1157/D1156-1</f>
        <v>-2.3663508876579087E-3</v>
      </c>
      <c r="J1157" s="1">
        <f t="shared" ref="J1157:J1220" si="130">E1157/E1156-1</f>
        <v>-6.2706459440715623E-3</v>
      </c>
      <c r="K1157" s="1">
        <f t="shared" ref="K1157:K1220" si="131">F1157/F1156-1</f>
        <v>-1.4210311077474946E-3</v>
      </c>
      <c r="L1157" s="6">
        <f t="shared" ref="L1157:L1220" si="132">SUMPRODUCT(P$7:T$7,G1157:K1157)</f>
        <v>-4.6097930706884048E-3</v>
      </c>
      <c r="M1157" s="6">
        <f t="shared" ref="M1157:M1220" si="133">MAX(P$10-L1157,0)</f>
        <v>4.9880796022226713E-3</v>
      </c>
    </row>
    <row r="1158" spans="1:13" x14ac:dyDescent="0.25">
      <c r="A1158" s="3">
        <v>42111</v>
      </c>
      <c r="B1158" s="2">
        <v>41.358001999999999</v>
      </c>
      <c r="C1158" s="2">
        <v>28.571594000000001</v>
      </c>
      <c r="D1158" s="2">
        <v>37.333641</v>
      </c>
      <c r="E1158" s="2">
        <v>67.893660999999994</v>
      </c>
      <c r="F1158" s="2">
        <v>69.762946999999997</v>
      </c>
      <c r="G1158" s="1">
        <f t="shared" si="127"/>
        <v>4.354620222544181E-4</v>
      </c>
      <c r="H1158" s="1">
        <f t="shared" si="128"/>
        <v>-1.1254733219779878E-2</v>
      </c>
      <c r="I1158" s="1">
        <f t="shared" si="129"/>
        <v>-1.2808440502891316E-2</v>
      </c>
      <c r="J1158" s="1">
        <f t="shared" si="130"/>
        <v>-1.7162907733438204E-2</v>
      </c>
      <c r="K1158" s="1">
        <f t="shared" si="131"/>
        <v>-1.2568204720160625E-2</v>
      </c>
      <c r="L1158" s="6">
        <f t="shared" si="132"/>
        <v>-1.1965866314342429E-2</v>
      </c>
      <c r="M1158" s="6">
        <f t="shared" si="133"/>
        <v>1.2344152845876696E-2</v>
      </c>
    </row>
    <row r="1159" spans="1:13" x14ac:dyDescent="0.25">
      <c r="A1159" s="3">
        <v>42114</v>
      </c>
      <c r="B1159" s="2">
        <v>41.054001</v>
      </c>
      <c r="C1159" s="2">
        <v>29.224333000000001</v>
      </c>
      <c r="D1159" s="2">
        <v>38.490783999999998</v>
      </c>
      <c r="E1159" s="2">
        <v>68.120307999999994</v>
      </c>
      <c r="F1159" s="2">
        <v>70.868713</v>
      </c>
      <c r="G1159" s="1">
        <f t="shared" si="127"/>
        <v>-7.3504759731864988E-3</v>
      </c>
      <c r="H1159" s="1">
        <f t="shared" si="128"/>
        <v>2.2845732723207446E-2</v>
      </c>
      <c r="I1159" s="1">
        <f t="shared" si="129"/>
        <v>3.0994646356619748E-2</v>
      </c>
      <c r="J1159" s="1">
        <f t="shared" si="130"/>
        <v>3.3382645251667231E-3</v>
      </c>
      <c r="K1159" s="1">
        <f t="shared" si="131"/>
        <v>1.5850333845558451E-2</v>
      </c>
      <c r="L1159" s="6">
        <f t="shared" si="132"/>
        <v>1.5503437397890125E-2</v>
      </c>
      <c r="M1159" s="6">
        <f t="shared" si="133"/>
        <v>0</v>
      </c>
    </row>
    <row r="1160" spans="1:13" x14ac:dyDescent="0.25">
      <c r="A1160" s="3">
        <v>42115</v>
      </c>
      <c r="B1160" s="2">
        <v>41.881999999999998</v>
      </c>
      <c r="C1160" s="2">
        <v>29.066303000000001</v>
      </c>
      <c r="D1160" s="2">
        <v>38.248600000000003</v>
      </c>
      <c r="E1160" s="2">
        <v>68.024422000000001</v>
      </c>
      <c r="F1160" s="2">
        <v>70.299080000000004</v>
      </c>
      <c r="G1160" s="1">
        <f t="shared" si="127"/>
        <v>2.0168533634516983E-2</v>
      </c>
      <c r="H1160" s="1">
        <f t="shared" si="128"/>
        <v>-5.407480129657749E-3</v>
      </c>
      <c r="I1160" s="1">
        <f t="shared" si="129"/>
        <v>-6.2919996641273013E-3</v>
      </c>
      <c r="J1160" s="1">
        <f t="shared" si="130"/>
        <v>-1.4075978634739972E-3</v>
      </c>
      <c r="K1160" s="1">
        <f t="shared" si="131"/>
        <v>-8.0378629142030533E-3</v>
      </c>
      <c r="L1160" s="6">
        <f t="shared" si="132"/>
        <v>-1.1634893681220983E-3</v>
      </c>
      <c r="M1160" s="6">
        <f t="shared" si="133"/>
        <v>1.5417758996563648E-3</v>
      </c>
    </row>
    <row r="1161" spans="1:13" x14ac:dyDescent="0.25">
      <c r="A1161" s="3">
        <v>42116</v>
      </c>
      <c r="B1161" s="2">
        <v>43.887999999999998</v>
      </c>
      <c r="C1161" s="2">
        <v>29.457947000000001</v>
      </c>
      <c r="D1161" s="2">
        <v>38.562545999999998</v>
      </c>
      <c r="E1161" s="2">
        <v>68.373146000000006</v>
      </c>
      <c r="F1161" s="2">
        <v>71.094893999999996</v>
      </c>
      <c r="G1161" s="1">
        <f t="shared" si="127"/>
        <v>4.7896471037677246E-2</v>
      </c>
      <c r="H1161" s="1">
        <f t="shared" si="128"/>
        <v>1.3474159407200759E-2</v>
      </c>
      <c r="I1161" s="1">
        <f t="shared" si="129"/>
        <v>8.2080389870478054E-3</v>
      </c>
      <c r="J1161" s="1">
        <f t="shared" si="130"/>
        <v>5.1264529671417591E-3</v>
      </c>
      <c r="K1161" s="1">
        <f t="shared" si="131"/>
        <v>1.1320404193056133E-2</v>
      </c>
      <c r="L1161" s="6">
        <f t="shared" si="132"/>
        <v>1.3882510909807192E-2</v>
      </c>
      <c r="M1161" s="6">
        <f t="shared" si="133"/>
        <v>0</v>
      </c>
    </row>
    <row r="1162" spans="1:13" x14ac:dyDescent="0.25">
      <c r="A1162" s="3">
        <v>42117</v>
      </c>
      <c r="B1162" s="2">
        <v>43.720001000000003</v>
      </c>
      <c r="C1162" s="2">
        <v>29.698433000000001</v>
      </c>
      <c r="D1162" s="2">
        <v>38.876503</v>
      </c>
      <c r="E1162" s="2">
        <v>69.026961999999997</v>
      </c>
      <c r="F1162" s="2">
        <v>71.027869999999993</v>
      </c>
      <c r="G1162" s="1">
        <f t="shared" si="127"/>
        <v>-3.8279028436017937E-3</v>
      </c>
      <c r="H1162" s="1">
        <f t="shared" si="128"/>
        <v>8.1637053661614001E-3</v>
      </c>
      <c r="I1162" s="1">
        <f t="shared" si="129"/>
        <v>8.1415008231044972E-3</v>
      </c>
      <c r="J1162" s="1">
        <f t="shared" si="130"/>
        <v>9.5624676974785938E-3</v>
      </c>
      <c r="K1162" s="1">
        <f t="shared" si="131"/>
        <v>-9.4273999480187776E-4</v>
      </c>
      <c r="L1162" s="6">
        <f t="shared" si="132"/>
        <v>7.0243094993787149E-3</v>
      </c>
      <c r="M1162" s="6">
        <f t="shared" si="133"/>
        <v>0</v>
      </c>
    </row>
    <row r="1163" spans="1:13" x14ac:dyDescent="0.25">
      <c r="A1163" s="3">
        <v>42118</v>
      </c>
      <c r="B1163" s="2">
        <v>43.686000999999997</v>
      </c>
      <c r="C1163" s="2">
        <v>29.838139000000002</v>
      </c>
      <c r="D1163" s="2">
        <v>42.939964000000003</v>
      </c>
      <c r="E1163" s="2">
        <v>69.602340999999996</v>
      </c>
      <c r="F1163" s="2">
        <v>70.868713</v>
      </c>
      <c r="G1163" s="1">
        <f t="shared" si="127"/>
        <v>-7.7767610298096201E-4</v>
      </c>
      <c r="H1163" s="1">
        <f t="shared" si="128"/>
        <v>4.7041539195014082E-3</v>
      </c>
      <c r="I1163" s="1">
        <f t="shared" si="129"/>
        <v>0.10452228689396281</v>
      </c>
      <c r="J1163" s="1">
        <f t="shared" si="130"/>
        <v>8.3355689331945371E-3</v>
      </c>
      <c r="K1163" s="1">
        <f t="shared" si="131"/>
        <v>-2.2407683068631501E-3</v>
      </c>
      <c r="L1163" s="6">
        <f t="shared" si="132"/>
        <v>3.442756448873887E-2</v>
      </c>
      <c r="M1163" s="6">
        <f t="shared" si="133"/>
        <v>0</v>
      </c>
    </row>
    <row r="1164" spans="1:13" x14ac:dyDescent="0.25">
      <c r="A1164" s="3">
        <v>42121</v>
      </c>
      <c r="B1164" s="2">
        <v>46.310001</v>
      </c>
      <c r="C1164" s="2">
        <v>30.380934</v>
      </c>
      <c r="D1164" s="2">
        <v>43.083488000000003</v>
      </c>
      <c r="E1164" s="2">
        <v>69.192588999999998</v>
      </c>
      <c r="F1164" s="2">
        <v>71.480202000000006</v>
      </c>
      <c r="G1164" s="1">
        <f t="shared" si="127"/>
        <v>6.0065008010232068E-2</v>
      </c>
      <c r="H1164" s="1">
        <f t="shared" si="128"/>
        <v>1.8191315483850889E-2</v>
      </c>
      <c r="I1164" s="1">
        <f t="shared" si="129"/>
        <v>3.342434101714753E-3</v>
      </c>
      <c r="J1164" s="1">
        <f t="shared" si="130"/>
        <v>-5.8870433682682854E-3</v>
      </c>
      <c r="K1164" s="1">
        <f t="shared" si="131"/>
        <v>8.6284761513872876E-3</v>
      </c>
      <c r="L1164" s="6">
        <f t="shared" si="132"/>
        <v>1.2042982495746162E-2</v>
      </c>
      <c r="M1164" s="6">
        <f t="shared" si="133"/>
        <v>0</v>
      </c>
    </row>
    <row r="1165" spans="1:13" x14ac:dyDescent="0.25">
      <c r="A1165" s="3">
        <v>42122</v>
      </c>
      <c r="B1165" s="2">
        <v>46.096001000000001</v>
      </c>
      <c r="C1165" s="2">
        <v>29.902262</v>
      </c>
      <c r="D1165" s="2">
        <v>44.097118000000002</v>
      </c>
      <c r="E1165" s="2">
        <v>68.957229999999996</v>
      </c>
      <c r="F1165" s="2">
        <v>72.209007</v>
      </c>
      <c r="G1165" s="1">
        <f t="shared" si="127"/>
        <v>-4.6210320746915556E-3</v>
      </c>
      <c r="H1165" s="1">
        <f t="shared" si="128"/>
        <v>-1.5755670974434199E-2</v>
      </c>
      <c r="I1165" s="1">
        <f t="shared" si="129"/>
        <v>2.3527110896870651E-2</v>
      </c>
      <c r="J1165" s="1">
        <f t="shared" si="130"/>
        <v>-3.4015059040499729E-3</v>
      </c>
      <c r="K1165" s="1">
        <f t="shared" si="131"/>
        <v>1.0195900117909495E-2</v>
      </c>
      <c r="L1165" s="6">
        <f t="shared" si="132"/>
        <v>9.2741445386381317E-4</v>
      </c>
      <c r="M1165" s="6">
        <f t="shared" si="133"/>
        <v>0</v>
      </c>
    </row>
    <row r="1166" spans="1:13" x14ac:dyDescent="0.25">
      <c r="A1166" s="3">
        <v>42123</v>
      </c>
      <c r="B1166" s="2">
        <v>46.490001999999997</v>
      </c>
      <c r="C1166" s="2">
        <v>29.462526</v>
      </c>
      <c r="D1166" s="2">
        <v>44.007412000000002</v>
      </c>
      <c r="E1166" s="2">
        <v>67.893660999999994</v>
      </c>
      <c r="F1166" s="2">
        <v>73.297989000000001</v>
      </c>
      <c r="G1166" s="1">
        <f t="shared" si="127"/>
        <v>8.5474008905890297E-3</v>
      </c>
      <c r="H1166" s="1">
        <f t="shared" si="128"/>
        <v>-1.4705777108099727E-2</v>
      </c>
      <c r="I1166" s="1">
        <f t="shared" si="129"/>
        <v>-2.0342826032304639E-3</v>
      </c>
      <c r="J1166" s="1">
        <f t="shared" si="130"/>
        <v>-1.542360387735997E-2</v>
      </c>
      <c r="K1166" s="1">
        <f t="shared" si="131"/>
        <v>1.5080971823916656E-2</v>
      </c>
      <c r="L1166" s="6">
        <f t="shared" si="132"/>
        <v>-8.1872360892420552E-3</v>
      </c>
      <c r="M1166" s="6">
        <f t="shared" si="133"/>
        <v>8.5655226207763217E-3</v>
      </c>
    </row>
    <row r="1167" spans="1:13" x14ac:dyDescent="0.25">
      <c r="A1167" s="3">
        <v>42124</v>
      </c>
      <c r="B1167" s="2">
        <v>45.209999000000003</v>
      </c>
      <c r="C1167" s="2">
        <v>28.663209999999999</v>
      </c>
      <c r="D1167" s="2">
        <v>43.630668999999997</v>
      </c>
      <c r="E1167" s="2">
        <v>68.041861999999995</v>
      </c>
      <c r="F1167" s="2">
        <v>72.778655999999998</v>
      </c>
      <c r="G1167" s="1">
        <f t="shared" si="127"/>
        <v>-2.753286609882255E-2</v>
      </c>
      <c r="H1167" s="1">
        <f t="shared" si="128"/>
        <v>-2.7129920903591231E-2</v>
      </c>
      <c r="I1167" s="1">
        <f t="shared" si="129"/>
        <v>-8.5608987867772379E-3</v>
      </c>
      <c r="J1167" s="1">
        <f t="shared" si="130"/>
        <v>2.1828400150640803E-3</v>
      </c>
      <c r="K1167" s="1">
        <f t="shared" si="131"/>
        <v>-7.0852284910573049E-3</v>
      </c>
      <c r="L1167" s="6">
        <f t="shared" si="132"/>
        <v>-1.2958798339867928E-2</v>
      </c>
      <c r="M1167" s="6">
        <f t="shared" si="133"/>
        <v>1.3337084871402194E-2</v>
      </c>
    </row>
    <row r="1168" spans="1:13" x14ac:dyDescent="0.25">
      <c r="A1168" s="3">
        <v>42125</v>
      </c>
      <c r="B1168" s="2">
        <v>45.206001000000001</v>
      </c>
      <c r="C1168" s="2">
        <v>29.533524</v>
      </c>
      <c r="D1168" s="2">
        <v>43.648609</v>
      </c>
      <c r="E1168" s="2">
        <v>68.521332000000001</v>
      </c>
      <c r="F1168" s="2">
        <v>73.189109999999999</v>
      </c>
      <c r="G1168" s="1">
        <f t="shared" si="127"/>
        <v>-8.8431764840413152E-5</v>
      </c>
      <c r="H1168" s="1">
        <f t="shared" si="128"/>
        <v>3.0363451965079946E-2</v>
      </c>
      <c r="I1168" s="1">
        <f t="shared" si="129"/>
        <v>4.1117865967188472E-4</v>
      </c>
      <c r="J1168" s="1">
        <f t="shared" si="130"/>
        <v>7.0466913442199797E-3</v>
      </c>
      <c r="K1168" s="1">
        <f t="shared" si="131"/>
        <v>5.6397578982496643E-3</v>
      </c>
      <c r="L1168" s="6">
        <f t="shared" si="132"/>
        <v>1.064735517031472E-2</v>
      </c>
      <c r="M1168" s="6">
        <f t="shared" si="133"/>
        <v>0</v>
      </c>
    </row>
    <row r="1169" spans="1:13" x14ac:dyDescent="0.25">
      <c r="A1169" s="3">
        <v>42128</v>
      </c>
      <c r="B1169" s="2">
        <v>46.102001000000001</v>
      </c>
      <c r="C1169" s="2">
        <v>29.476265000000001</v>
      </c>
      <c r="D1169" s="2">
        <v>43.271861999999999</v>
      </c>
      <c r="E1169" s="2">
        <v>69.026961999999997</v>
      </c>
      <c r="F1169" s="2">
        <v>73.130477999999997</v>
      </c>
      <c r="G1169" s="1">
        <f t="shared" si="127"/>
        <v>1.9820377387506527E-2</v>
      </c>
      <c r="H1169" s="1">
        <f t="shared" si="128"/>
        <v>-1.9387798083289054E-3</v>
      </c>
      <c r="I1169" s="1">
        <f t="shared" si="129"/>
        <v>-8.6313632583343569E-3</v>
      </c>
      <c r="J1169" s="1">
        <f t="shared" si="130"/>
        <v>7.3791618645124846E-3</v>
      </c>
      <c r="K1169" s="1">
        <f t="shared" si="131"/>
        <v>-8.0110278701306381E-4</v>
      </c>
      <c r="L1169" s="6">
        <f t="shared" si="132"/>
        <v>1.6939215297941037E-3</v>
      </c>
      <c r="M1169" s="6">
        <f t="shared" si="133"/>
        <v>0</v>
      </c>
    </row>
    <row r="1170" spans="1:13" x14ac:dyDescent="0.25">
      <c r="A1170" s="3">
        <v>42129</v>
      </c>
      <c r="B1170" s="2">
        <v>46.59</v>
      </c>
      <c r="C1170" s="2">
        <v>28.812078</v>
      </c>
      <c r="D1170" s="2">
        <v>42.697772999999998</v>
      </c>
      <c r="E1170" s="2">
        <v>68.111603000000002</v>
      </c>
      <c r="F1170" s="2">
        <v>72.879158000000004</v>
      </c>
      <c r="G1170" s="1">
        <f t="shared" si="127"/>
        <v>1.0585202147733286E-2</v>
      </c>
      <c r="H1170" s="1">
        <f t="shared" si="128"/>
        <v>-2.2532943030604491E-2</v>
      </c>
      <c r="I1170" s="1">
        <f t="shared" si="129"/>
        <v>-1.3267027889856009E-2</v>
      </c>
      <c r="J1170" s="1">
        <f t="shared" si="130"/>
        <v>-1.3260890722671448E-2</v>
      </c>
      <c r="K1170" s="1">
        <f t="shared" si="131"/>
        <v>-3.4365972556612556E-3</v>
      </c>
      <c r="L1170" s="6">
        <f t="shared" si="132"/>
        <v>-1.2752886759371227E-2</v>
      </c>
      <c r="M1170" s="6">
        <f t="shared" si="133"/>
        <v>1.3131173290905494E-2</v>
      </c>
    </row>
    <row r="1171" spans="1:13" x14ac:dyDescent="0.25">
      <c r="A1171" s="3">
        <v>42130</v>
      </c>
      <c r="B1171" s="2">
        <v>46.085999000000001</v>
      </c>
      <c r="C1171" s="2">
        <v>28.631145</v>
      </c>
      <c r="D1171" s="2">
        <v>41.513717999999997</v>
      </c>
      <c r="E1171" s="2">
        <v>68.120384000000001</v>
      </c>
      <c r="F1171" s="2">
        <v>72.870789000000002</v>
      </c>
      <c r="G1171" s="1">
        <f t="shared" si="127"/>
        <v>-1.0817793517922336E-2</v>
      </c>
      <c r="H1171" s="1">
        <f t="shared" si="128"/>
        <v>-6.2797622580363921E-3</v>
      </c>
      <c r="I1171" s="1">
        <f t="shared" si="129"/>
        <v>-2.7731071594764511E-2</v>
      </c>
      <c r="J1171" s="1">
        <f t="shared" si="130"/>
        <v>1.2892076552661891E-4</v>
      </c>
      <c r="K1171" s="1">
        <f t="shared" si="131"/>
        <v>-1.1483392824052086E-4</v>
      </c>
      <c r="L1171" s="6">
        <f t="shared" si="132"/>
        <v>-1.1257406691370033E-2</v>
      </c>
      <c r="M1171" s="6">
        <f t="shared" si="133"/>
        <v>1.16356932229043E-2</v>
      </c>
    </row>
    <row r="1172" spans="1:13" x14ac:dyDescent="0.25">
      <c r="A1172" s="3">
        <v>42131</v>
      </c>
      <c r="B1172" s="2">
        <v>47.360000999999997</v>
      </c>
      <c r="C1172" s="2">
        <v>28.808235</v>
      </c>
      <c r="D1172" s="2">
        <v>41.890469000000003</v>
      </c>
      <c r="E1172" s="2">
        <v>68.453727999999998</v>
      </c>
      <c r="F1172" s="2">
        <v>72.401672000000005</v>
      </c>
      <c r="G1172" s="1">
        <f t="shared" si="127"/>
        <v>2.764401396615046E-2</v>
      </c>
      <c r="H1172" s="1">
        <f t="shared" si="128"/>
        <v>6.1852224212479712E-3</v>
      </c>
      <c r="I1172" s="1">
        <f t="shared" si="129"/>
        <v>9.075337458331445E-3</v>
      </c>
      <c r="J1172" s="1">
        <f t="shared" si="130"/>
        <v>4.8934545054823975E-3</v>
      </c>
      <c r="K1172" s="1">
        <f t="shared" si="131"/>
        <v>-6.4376550115300413E-3</v>
      </c>
      <c r="L1172" s="6">
        <f t="shared" si="132"/>
        <v>9.4243228756615127E-3</v>
      </c>
      <c r="M1172" s="6">
        <f t="shared" si="133"/>
        <v>0</v>
      </c>
    </row>
    <row r="1173" spans="1:13" x14ac:dyDescent="0.25">
      <c r="A1173" s="3">
        <v>42132</v>
      </c>
      <c r="B1173" s="2">
        <v>47.321998999999998</v>
      </c>
      <c r="C1173" s="2">
        <v>29.351009000000001</v>
      </c>
      <c r="D1173" s="2">
        <v>42.832324999999997</v>
      </c>
      <c r="E1173" s="2">
        <v>68.892364999999998</v>
      </c>
      <c r="F1173" s="2">
        <v>73.138846999999998</v>
      </c>
      <c r="G1173" s="1">
        <f t="shared" si="127"/>
        <v>-8.024070776518899E-4</v>
      </c>
      <c r="H1173" s="1">
        <f t="shared" si="128"/>
        <v>1.8840932115417708E-2</v>
      </c>
      <c r="I1173" s="1">
        <f t="shared" si="129"/>
        <v>2.2483777873195887E-2</v>
      </c>
      <c r="J1173" s="1">
        <f t="shared" si="130"/>
        <v>6.4077883384232592E-3</v>
      </c>
      <c r="K1173" s="1">
        <f t="shared" si="131"/>
        <v>1.0181740001805384E-2</v>
      </c>
      <c r="L1173" s="6">
        <f t="shared" si="132"/>
        <v>1.36538929954646E-2</v>
      </c>
      <c r="M1173" s="6">
        <f t="shared" si="133"/>
        <v>0</v>
      </c>
    </row>
    <row r="1174" spans="1:13" x14ac:dyDescent="0.25">
      <c r="A1174" s="3">
        <v>42135</v>
      </c>
      <c r="B1174" s="2">
        <v>47.897998999999999</v>
      </c>
      <c r="C1174" s="2">
        <v>29.052025</v>
      </c>
      <c r="D1174" s="2">
        <v>42.491455000000002</v>
      </c>
      <c r="E1174" s="2">
        <v>68.515129000000002</v>
      </c>
      <c r="F1174" s="2">
        <v>74.361900000000006</v>
      </c>
      <c r="G1174" s="1">
        <f t="shared" si="127"/>
        <v>1.217192874713513E-2</v>
      </c>
      <c r="H1174" s="1">
        <f t="shared" si="128"/>
        <v>-1.0186498188188398E-2</v>
      </c>
      <c r="I1174" s="1">
        <f t="shared" si="129"/>
        <v>-7.9582418185329962E-3</v>
      </c>
      <c r="J1174" s="1">
        <f t="shared" si="130"/>
        <v>-5.4757301480359288E-3</v>
      </c>
      <c r="K1174" s="1">
        <f t="shared" si="131"/>
        <v>1.6722344556511892E-2</v>
      </c>
      <c r="L1174" s="6">
        <f t="shared" si="132"/>
        <v>-5.2309868918084456E-3</v>
      </c>
      <c r="M1174" s="6">
        <f t="shared" si="133"/>
        <v>5.6092734233427121E-3</v>
      </c>
    </row>
    <row r="1175" spans="1:13" x14ac:dyDescent="0.25">
      <c r="A1175" s="3">
        <v>42136</v>
      </c>
      <c r="B1175" s="2">
        <v>48.948002000000002</v>
      </c>
      <c r="C1175" s="2">
        <v>28.948528</v>
      </c>
      <c r="D1175" s="2">
        <v>42.473529999999997</v>
      </c>
      <c r="E1175" s="2">
        <v>69.269615000000002</v>
      </c>
      <c r="F1175" s="2">
        <v>73.850876</v>
      </c>
      <c r="G1175" s="1">
        <f t="shared" si="127"/>
        <v>2.1921646455418831E-2</v>
      </c>
      <c r="H1175" s="1">
        <f t="shared" si="128"/>
        <v>-3.5624711186226232E-3</v>
      </c>
      <c r="I1175" s="1">
        <f t="shared" si="129"/>
        <v>-4.2184952245116758E-4</v>
      </c>
      <c r="J1175" s="1">
        <f t="shared" si="130"/>
        <v>1.1011962044178647E-2</v>
      </c>
      <c r="K1175" s="1">
        <f t="shared" si="131"/>
        <v>-6.8721213417086702E-3</v>
      </c>
      <c r="L1175" s="6">
        <f t="shared" si="132"/>
        <v>5.0146052626934999E-3</v>
      </c>
      <c r="M1175" s="6">
        <f t="shared" si="133"/>
        <v>0</v>
      </c>
    </row>
    <row r="1176" spans="1:13" x14ac:dyDescent="0.25">
      <c r="A1176" s="3">
        <v>42137</v>
      </c>
      <c r="B1176" s="2">
        <v>48.636001999999998</v>
      </c>
      <c r="C1176" s="2">
        <v>28.980726000000001</v>
      </c>
      <c r="D1176" s="2">
        <v>42.724685999999998</v>
      </c>
      <c r="E1176" s="2">
        <v>68.567779999999999</v>
      </c>
      <c r="F1176" s="2">
        <v>74.085464000000002</v>
      </c>
      <c r="G1176" s="1">
        <f t="shared" si="127"/>
        <v>-6.3741110413455537E-3</v>
      </c>
      <c r="H1176" s="1">
        <f t="shared" si="128"/>
        <v>1.1122499907423311E-3</v>
      </c>
      <c r="I1176" s="1">
        <f t="shared" si="129"/>
        <v>5.9132358435949328E-3</v>
      </c>
      <c r="J1176" s="1">
        <f t="shared" si="130"/>
        <v>-1.0131931583566622E-2</v>
      </c>
      <c r="K1176" s="1">
        <f t="shared" si="131"/>
        <v>3.1765093754609897E-3</v>
      </c>
      <c r="L1176" s="6">
        <f t="shared" si="132"/>
        <v>-1.8063595335805552E-3</v>
      </c>
      <c r="M1176" s="6">
        <f t="shared" si="133"/>
        <v>2.1846460651148217E-3</v>
      </c>
    </row>
    <row r="1177" spans="1:13" x14ac:dyDescent="0.25">
      <c r="A1177" s="3">
        <v>42138</v>
      </c>
      <c r="B1177" s="2">
        <v>48.82</v>
      </c>
      <c r="C1177" s="2">
        <v>29.656889</v>
      </c>
      <c r="D1177" s="2">
        <v>43.702430999999997</v>
      </c>
      <c r="E1177" s="2">
        <v>69.059073999999995</v>
      </c>
      <c r="F1177" s="2">
        <v>74.336723000000006</v>
      </c>
      <c r="G1177" s="1">
        <f t="shared" si="127"/>
        <v>3.7831645783714674E-3</v>
      </c>
      <c r="H1177" s="1">
        <f t="shared" si="128"/>
        <v>2.3331472096316697E-2</v>
      </c>
      <c r="I1177" s="1">
        <f t="shared" si="129"/>
        <v>2.28847790712845E-2</v>
      </c>
      <c r="J1177" s="1">
        <f t="shared" si="130"/>
        <v>7.1650854089193583E-3</v>
      </c>
      <c r="K1177" s="1">
        <f t="shared" si="131"/>
        <v>3.3914750132362226E-3</v>
      </c>
      <c r="L1177" s="6">
        <f t="shared" si="132"/>
        <v>1.5838229278401561E-2</v>
      </c>
      <c r="M1177" s="6">
        <f t="shared" si="133"/>
        <v>0</v>
      </c>
    </row>
    <row r="1178" spans="1:13" x14ac:dyDescent="0.25">
      <c r="A1178" s="3">
        <v>42139</v>
      </c>
      <c r="B1178" s="2">
        <v>49.768002000000003</v>
      </c>
      <c r="C1178" s="2">
        <v>29.615492</v>
      </c>
      <c r="D1178" s="2">
        <v>43.325676000000001</v>
      </c>
      <c r="E1178" s="2">
        <v>69.515236000000002</v>
      </c>
      <c r="F1178" s="2">
        <v>74.077072000000001</v>
      </c>
      <c r="G1178" s="1">
        <f t="shared" si="127"/>
        <v>1.9418312167144736E-2</v>
      </c>
      <c r="H1178" s="1">
        <f t="shared" si="128"/>
        <v>-1.3958645493801214E-3</v>
      </c>
      <c r="I1178" s="1">
        <f t="shared" si="129"/>
        <v>-8.6209163055481763E-3</v>
      </c>
      <c r="J1178" s="1">
        <f t="shared" si="130"/>
        <v>6.6053883085661624E-3</v>
      </c>
      <c r="K1178" s="1">
        <f t="shared" si="131"/>
        <v>-3.4929035007368325E-3</v>
      </c>
      <c r="L1178" s="6">
        <f t="shared" si="132"/>
        <v>1.5643976385811115E-3</v>
      </c>
      <c r="M1178" s="6">
        <f t="shared" si="133"/>
        <v>0</v>
      </c>
    </row>
    <row r="1179" spans="1:13" x14ac:dyDescent="0.25">
      <c r="A1179" s="3">
        <v>42142</v>
      </c>
      <c r="B1179" s="2">
        <v>49.75</v>
      </c>
      <c r="C1179" s="2">
        <v>29.942070000000001</v>
      </c>
      <c r="D1179" s="2">
        <v>43.065548</v>
      </c>
      <c r="E1179" s="2">
        <v>70.111785999999995</v>
      </c>
      <c r="F1179" s="2">
        <v>73.959784999999997</v>
      </c>
      <c r="G1179" s="1">
        <f t="shared" si="127"/>
        <v>-3.6171835871579017E-4</v>
      </c>
      <c r="H1179" s="1">
        <f t="shared" si="128"/>
        <v>1.1027269106317794E-2</v>
      </c>
      <c r="I1179" s="1">
        <f t="shared" si="129"/>
        <v>-6.004014801754054E-3</v>
      </c>
      <c r="J1179" s="1">
        <f t="shared" si="130"/>
        <v>8.5815719592752249E-3</v>
      </c>
      <c r="K1179" s="1">
        <f t="shared" si="131"/>
        <v>-1.5833104202607196E-3</v>
      </c>
      <c r="L1179" s="6">
        <f t="shared" si="132"/>
        <v>3.8157000193979364E-3</v>
      </c>
      <c r="M1179" s="6">
        <f t="shared" si="133"/>
        <v>0</v>
      </c>
    </row>
    <row r="1180" spans="1:13" x14ac:dyDescent="0.25">
      <c r="A1180" s="3">
        <v>42143</v>
      </c>
      <c r="B1180" s="2">
        <v>49.428001000000002</v>
      </c>
      <c r="C1180" s="2">
        <v>29.914473999999998</v>
      </c>
      <c r="D1180" s="2">
        <v>42.957211000000001</v>
      </c>
      <c r="E1180" s="2">
        <v>67.050101999999995</v>
      </c>
      <c r="F1180" s="2">
        <v>73.080214999999995</v>
      </c>
      <c r="G1180" s="1">
        <f t="shared" si="127"/>
        <v>-6.4723417085427171E-3</v>
      </c>
      <c r="H1180" s="1">
        <f t="shared" si="128"/>
        <v>-9.2164636579916692E-4</v>
      </c>
      <c r="I1180" s="1">
        <f t="shared" si="129"/>
        <v>-2.5156303595625928E-3</v>
      </c>
      <c r="J1180" s="1">
        <f t="shared" si="130"/>
        <v>-4.3668606587771164E-2</v>
      </c>
      <c r="K1180" s="1">
        <f t="shared" si="131"/>
        <v>-1.1892544035924435E-2</v>
      </c>
      <c r="L1180" s="6">
        <f t="shared" si="132"/>
        <v>-1.4888698774928216E-2</v>
      </c>
      <c r="M1180" s="6">
        <f t="shared" si="133"/>
        <v>1.5266985306462482E-2</v>
      </c>
    </row>
    <row r="1181" spans="1:13" x14ac:dyDescent="0.25">
      <c r="A1181" s="3">
        <v>42144</v>
      </c>
      <c r="B1181" s="2">
        <v>48.869999</v>
      </c>
      <c r="C1181" s="2">
        <v>29.912178000000001</v>
      </c>
      <c r="D1181" s="2">
        <v>42.957211000000001</v>
      </c>
      <c r="E1181" s="2">
        <v>66.585136000000006</v>
      </c>
      <c r="F1181" s="2">
        <v>73.658218000000005</v>
      </c>
      <c r="G1181" s="1">
        <f t="shared" si="127"/>
        <v>-1.1289188085919166E-2</v>
      </c>
      <c r="H1181" s="1">
        <f t="shared" si="128"/>
        <v>-7.6752143460590005E-5</v>
      </c>
      <c r="I1181" s="1">
        <f t="shared" si="129"/>
        <v>0</v>
      </c>
      <c r="J1181" s="1">
        <f t="shared" si="130"/>
        <v>-6.934605408952077E-3</v>
      </c>
      <c r="K1181" s="1">
        <f t="shared" si="131"/>
        <v>7.909158450067677E-3</v>
      </c>
      <c r="L1181" s="6">
        <f t="shared" si="132"/>
        <v>-3.5548286486803238E-3</v>
      </c>
      <c r="M1181" s="6">
        <f t="shared" si="133"/>
        <v>3.9331151802145907E-3</v>
      </c>
    </row>
    <row r="1182" spans="1:13" x14ac:dyDescent="0.25">
      <c r="A1182" s="3">
        <v>42145</v>
      </c>
      <c r="B1182" s="2">
        <v>49.124001</v>
      </c>
      <c r="C1182" s="2">
        <v>30.218060000000001</v>
      </c>
      <c r="D1182" s="2">
        <v>42.812747999999999</v>
      </c>
      <c r="E1182" s="2">
        <v>66.769371000000007</v>
      </c>
      <c r="F1182" s="2">
        <v>74.830978000000002</v>
      </c>
      <c r="G1182" s="1">
        <f t="shared" si="127"/>
        <v>5.1975036872826674E-3</v>
      </c>
      <c r="H1182" s="1">
        <f t="shared" si="128"/>
        <v>1.0226002265699252E-2</v>
      </c>
      <c r="I1182" s="1">
        <f t="shared" si="129"/>
        <v>-3.3629511003403501E-3</v>
      </c>
      <c r="J1182" s="1">
        <f t="shared" si="130"/>
        <v>2.766908818809144E-3</v>
      </c>
      <c r="K1182" s="1">
        <f t="shared" si="131"/>
        <v>1.5921645022691111E-2</v>
      </c>
      <c r="L1182" s="6">
        <f t="shared" si="132"/>
        <v>3.3502888895449723E-3</v>
      </c>
      <c r="M1182" s="6">
        <f t="shared" si="133"/>
        <v>0</v>
      </c>
    </row>
    <row r="1183" spans="1:13" x14ac:dyDescent="0.25">
      <c r="A1183" s="3">
        <v>42146</v>
      </c>
      <c r="B1183" s="2">
        <v>49.546000999999997</v>
      </c>
      <c r="C1183" s="2">
        <v>30.482548000000001</v>
      </c>
      <c r="D1183" s="2">
        <v>42.343268999999999</v>
      </c>
      <c r="E1183" s="2">
        <v>66.550055999999998</v>
      </c>
      <c r="F1183" s="2">
        <v>74.244606000000005</v>
      </c>
      <c r="G1183" s="1">
        <f t="shared" si="127"/>
        <v>8.5905054842743134E-3</v>
      </c>
      <c r="H1183" s="1">
        <f t="shared" si="128"/>
        <v>8.7526465961085265E-3</v>
      </c>
      <c r="I1183" s="1">
        <f t="shared" si="129"/>
        <v>-1.0965869324716104E-2</v>
      </c>
      <c r="J1183" s="1">
        <f t="shared" si="130"/>
        <v>-3.2846647604334311E-3</v>
      </c>
      <c r="K1183" s="1">
        <f t="shared" si="131"/>
        <v>-7.8359526451732275E-3</v>
      </c>
      <c r="L1183" s="6">
        <f t="shared" si="132"/>
        <v>-6.6451910924612161E-4</v>
      </c>
      <c r="M1183" s="6">
        <f t="shared" si="133"/>
        <v>1.0428056407803881E-3</v>
      </c>
    </row>
    <row r="1184" spans="1:13" x14ac:dyDescent="0.25">
      <c r="A1184" s="3">
        <v>42150</v>
      </c>
      <c r="B1184" s="2">
        <v>49.492001000000002</v>
      </c>
      <c r="C1184" s="2">
        <v>29.810977999999999</v>
      </c>
      <c r="D1184" s="2">
        <v>42.063392999999998</v>
      </c>
      <c r="E1184" s="2">
        <v>65.707863000000003</v>
      </c>
      <c r="F1184" s="2">
        <v>73.582808999999997</v>
      </c>
      <c r="G1184" s="1">
        <f t="shared" si="127"/>
        <v>-1.0898962360250675E-3</v>
      </c>
      <c r="H1184" s="1">
        <f t="shared" si="128"/>
        <v>-2.2031294759217723E-2</v>
      </c>
      <c r="I1184" s="1">
        <f t="shared" si="129"/>
        <v>-6.6096927943849471E-3</v>
      </c>
      <c r="J1184" s="1">
        <f t="shared" si="130"/>
        <v>-1.265503067345275E-2</v>
      </c>
      <c r="K1184" s="1">
        <f t="shared" si="131"/>
        <v>-8.9137384606770009E-3</v>
      </c>
      <c r="L1184" s="6">
        <f t="shared" si="132"/>
        <v>-1.1985311606417645E-2</v>
      </c>
      <c r="M1184" s="6">
        <f t="shared" si="133"/>
        <v>1.2363598137951912E-2</v>
      </c>
    </row>
    <row r="1185" spans="1:13" x14ac:dyDescent="0.25">
      <c r="A1185" s="3">
        <v>42151</v>
      </c>
      <c r="B1185" s="2">
        <v>49.485999999999997</v>
      </c>
      <c r="C1185" s="2">
        <v>30.367556</v>
      </c>
      <c r="D1185" s="2">
        <v>42.984295000000003</v>
      </c>
      <c r="E1185" s="2">
        <v>65.962272999999996</v>
      </c>
      <c r="F1185" s="2">
        <v>73.649833999999998</v>
      </c>
      <c r="G1185" s="1">
        <f t="shared" si="127"/>
        <v>-1.2125191705225635E-4</v>
      </c>
      <c r="H1185" s="1">
        <f t="shared" si="128"/>
        <v>1.8670236179437083E-2</v>
      </c>
      <c r="I1185" s="1">
        <f t="shared" si="129"/>
        <v>2.1893193447328541E-2</v>
      </c>
      <c r="J1185" s="1">
        <f t="shared" si="130"/>
        <v>3.8718349431026144E-3</v>
      </c>
      <c r="K1185" s="1">
        <f t="shared" si="131"/>
        <v>9.108785178342238E-4</v>
      </c>
      <c r="L1185" s="6">
        <f t="shared" si="132"/>
        <v>1.2762769577224869E-2</v>
      </c>
      <c r="M1185" s="6">
        <f t="shared" si="133"/>
        <v>0</v>
      </c>
    </row>
    <row r="1186" spans="1:13" x14ac:dyDescent="0.25">
      <c r="A1186" s="3">
        <v>42152</v>
      </c>
      <c r="B1186" s="2">
        <v>50.290000999999997</v>
      </c>
      <c r="C1186" s="2">
        <v>30.307751</v>
      </c>
      <c r="D1186" s="2">
        <v>42.839843999999999</v>
      </c>
      <c r="E1186" s="2">
        <v>65.65522</v>
      </c>
      <c r="F1186" s="2">
        <v>72.049880999999999</v>
      </c>
      <c r="G1186" s="1">
        <f t="shared" si="127"/>
        <v>1.6247039566746224E-2</v>
      </c>
      <c r="H1186" s="1">
        <f t="shared" si="128"/>
        <v>-1.9693715226869468E-3</v>
      </c>
      <c r="I1186" s="1">
        <f t="shared" si="129"/>
        <v>-3.360552964751462E-3</v>
      </c>
      <c r="J1186" s="1">
        <f t="shared" si="130"/>
        <v>-4.6549790665946222E-3</v>
      </c>
      <c r="K1186" s="1">
        <f t="shared" si="131"/>
        <v>-2.1723782839754957E-2</v>
      </c>
      <c r="L1186" s="6">
        <f t="shared" si="132"/>
        <v>-8.2510000531761576E-4</v>
      </c>
      <c r="M1186" s="6">
        <f t="shared" si="133"/>
        <v>1.2033865368518823E-3</v>
      </c>
    </row>
    <row r="1187" spans="1:13" x14ac:dyDescent="0.25">
      <c r="A1187" s="3">
        <v>42153</v>
      </c>
      <c r="B1187" s="2">
        <v>50.16</v>
      </c>
      <c r="C1187" s="2">
        <v>29.962772000000001</v>
      </c>
      <c r="D1187" s="2">
        <v>42.307163000000003</v>
      </c>
      <c r="E1187" s="2">
        <v>65.155190000000005</v>
      </c>
      <c r="F1187" s="2">
        <v>71.47184</v>
      </c>
      <c r="G1187" s="1">
        <f t="shared" si="127"/>
        <v>-2.5850267929006243E-3</v>
      </c>
      <c r="H1187" s="1">
        <f t="shared" si="128"/>
        <v>-1.1382533794737859E-2</v>
      </c>
      <c r="I1187" s="1">
        <f t="shared" si="129"/>
        <v>-1.2434242290891517E-2</v>
      </c>
      <c r="J1187" s="1">
        <f t="shared" si="130"/>
        <v>-7.6159976312621946E-3</v>
      </c>
      <c r="K1187" s="1">
        <f t="shared" si="131"/>
        <v>-8.0227891007897956E-3</v>
      </c>
      <c r="L1187" s="6">
        <f t="shared" si="132"/>
        <v>-9.4276979977617713E-3</v>
      </c>
      <c r="M1187" s="6">
        <f t="shared" si="133"/>
        <v>9.8059845292960378E-3</v>
      </c>
    </row>
    <row r="1188" spans="1:13" x14ac:dyDescent="0.25">
      <c r="A1188" s="3">
        <v>42156</v>
      </c>
      <c r="B1188" s="2">
        <v>49.889999000000003</v>
      </c>
      <c r="C1188" s="2">
        <v>30.022570000000002</v>
      </c>
      <c r="D1188" s="2">
        <v>42.641212000000003</v>
      </c>
      <c r="E1188" s="2">
        <v>65.558730999999995</v>
      </c>
      <c r="F1188" s="2">
        <v>71.647757999999996</v>
      </c>
      <c r="G1188" s="1">
        <f t="shared" si="127"/>
        <v>-5.3827950558212878E-3</v>
      </c>
      <c r="H1188" s="1">
        <f t="shared" si="128"/>
        <v>1.9957432509916107E-3</v>
      </c>
      <c r="I1188" s="1">
        <f t="shared" si="129"/>
        <v>7.8958024200299626E-3</v>
      </c>
      <c r="J1188" s="1">
        <f t="shared" si="130"/>
        <v>6.1935357720541706E-3</v>
      </c>
      <c r="K1188" s="1">
        <f t="shared" si="131"/>
        <v>2.4613610059569524E-3</v>
      </c>
      <c r="L1188" s="6">
        <f t="shared" si="132"/>
        <v>4.0310408047351644E-3</v>
      </c>
      <c r="M1188" s="6">
        <f t="shared" si="133"/>
        <v>0</v>
      </c>
    </row>
    <row r="1189" spans="1:13" x14ac:dyDescent="0.25">
      <c r="A1189" s="3">
        <v>42157</v>
      </c>
      <c r="B1189" s="2">
        <v>49.669998</v>
      </c>
      <c r="C1189" s="2">
        <v>29.889174000000001</v>
      </c>
      <c r="D1189" s="2">
        <v>42.361324000000003</v>
      </c>
      <c r="E1189" s="2">
        <v>65.383262999999999</v>
      </c>
      <c r="F1189" s="2">
        <v>72.183875999999998</v>
      </c>
      <c r="G1189" s="1">
        <f t="shared" si="127"/>
        <v>-4.4097214754404979E-3</v>
      </c>
      <c r="H1189" s="1">
        <f t="shared" si="128"/>
        <v>-4.4431905729589438E-3</v>
      </c>
      <c r="I1189" s="1">
        <f t="shared" si="129"/>
        <v>-6.5637909166371688E-3</v>
      </c>
      <c r="J1189" s="1">
        <f t="shared" si="130"/>
        <v>-2.676500861494624E-3</v>
      </c>
      <c r="K1189" s="1">
        <f t="shared" si="131"/>
        <v>7.4826905260594323E-3</v>
      </c>
      <c r="L1189" s="6">
        <f t="shared" si="132"/>
        <v>-4.5341188043191323E-3</v>
      </c>
      <c r="M1189" s="6">
        <f t="shared" si="133"/>
        <v>4.9124053358533988E-3</v>
      </c>
    </row>
    <row r="1190" spans="1:13" x14ac:dyDescent="0.25">
      <c r="A1190" s="3">
        <v>42158</v>
      </c>
      <c r="B1190" s="2">
        <v>49.798000000000002</v>
      </c>
      <c r="C1190" s="2">
        <v>29.925975999999999</v>
      </c>
      <c r="D1190" s="2">
        <v>42.29813</v>
      </c>
      <c r="E1190" s="2">
        <v>65.699089000000001</v>
      </c>
      <c r="F1190" s="2">
        <v>72.234145999999996</v>
      </c>
      <c r="G1190" s="1">
        <f t="shared" si="127"/>
        <v>2.5770486240004331E-3</v>
      </c>
      <c r="H1190" s="1">
        <f t="shared" si="128"/>
        <v>1.2312819350577264E-3</v>
      </c>
      <c r="I1190" s="1">
        <f t="shared" si="129"/>
        <v>-1.4917852898083117E-3</v>
      </c>
      <c r="J1190" s="1">
        <f t="shared" si="130"/>
        <v>4.8303799093050159E-3</v>
      </c>
      <c r="K1190" s="1">
        <f t="shared" si="131"/>
        <v>6.9641591426861105E-4</v>
      </c>
      <c r="L1190" s="6">
        <f t="shared" si="132"/>
        <v>1.6808198531492143E-3</v>
      </c>
      <c r="M1190" s="6">
        <f t="shared" si="133"/>
        <v>0</v>
      </c>
    </row>
    <row r="1191" spans="1:13" x14ac:dyDescent="0.25">
      <c r="A1191" s="3">
        <v>42159</v>
      </c>
      <c r="B1191" s="2">
        <v>49.183998000000003</v>
      </c>
      <c r="C1191" s="2">
        <v>29.751183000000001</v>
      </c>
      <c r="D1191" s="2">
        <v>41.855742999999997</v>
      </c>
      <c r="E1191" s="2">
        <v>65.049919000000003</v>
      </c>
      <c r="F1191" s="2">
        <v>71.597487999999998</v>
      </c>
      <c r="G1191" s="1">
        <f t="shared" si="127"/>
        <v>-1.232985260452224E-2</v>
      </c>
      <c r="H1191" s="1">
        <f t="shared" si="128"/>
        <v>-5.8408454247239616E-3</v>
      </c>
      <c r="I1191" s="1">
        <f t="shared" si="129"/>
        <v>-1.0458783875315625E-2</v>
      </c>
      <c r="J1191" s="1">
        <f t="shared" si="130"/>
        <v>-9.8809589277562004E-3</v>
      </c>
      <c r="K1191" s="1">
        <f t="shared" si="131"/>
        <v>-8.8138094690008995E-3</v>
      </c>
      <c r="L1191" s="6">
        <f t="shared" si="132"/>
        <v>-9.2457677125806197E-3</v>
      </c>
      <c r="M1191" s="6">
        <f t="shared" si="133"/>
        <v>9.6240542441148862E-3</v>
      </c>
    </row>
    <row r="1192" spans="1:13" x14ac:dyDescent="0.25">
      <c r="A1192" s="3">
        <v>42160</v>
      </c>
      <c r="B1192" s="2">
        <v>49.827998999999998</v>
      </c>
      <c r="C1192" s="2">
        <v>29.587890999999999</v>
      </c>
      <c r="D1192" s="2">
        <v>41.657108000000001</v>
      </c>
      <c r="E1192" s="2">
        <v>64.093688999999998</v>
      </c>
      <c r="F1192" s="2">
        <v>72.083365999999998</v>
      </c>
      <c r="G1192" s="1">
        <f t="shared" si="127"/>
        <v>1.3093709868807313E-2</v>
      </c>
      <c r="H1192" s="1">
        <f t="shared" si="128"/>
        <v>-5.4885884705828669E-3</v>
      </c>
      <c r="I1192" s="1">
        <f t="shared" si="129"/>
        <v>-4.7457047889460924E-3</v>
      </c>
      <c r="J1192" s="1">
        <f t="shared" si="130"/>
        <v>-1.4699941440357578E-2</v>
      </c>
      <c r="K1192" s="1">
        <f t="shared" si="131"/>
        <v>6.7862436738004295E-3</v>
      </c>
      <c r="L1192" s="6">
        <f t="shared" si="132"/>
        <v>-5.6206338731908676E-3</v>
      </c>
      <c r="M1192" s="6">
        <f t="shared" si="133"/>
        <v>5.9989204047251341E-3</v>
      </c>
    </row>
    <row r="1193" spans="1:13" x14ac:dyDescent="0.25">
      <c r="A1193" s="3">
        <v>42163</v>
      </c>
      <c r="B1193" s="2">
        <v>51.257998999999998</v>
      </c>
      <c r="C1193" s="2">
        <v>29.392403000000002</v>
      </c>
      <c r="D1193" s="2">
        <v>41.286952999999997</v>
      </c>
      <c r="E1193" s="2">
        <v>63.698914000000002</v>
      </c>
      <c r="F1193" s="2">
        <v>72.167136999999997</v>
      </c>
      <c r="G1193" s="1">
        <f t="shared" si="127"/>
        <v>2.8698724185171498E-2</v>
      </c>
      <c r="H1193" s="1">
        <f t="shared" si="128"/>
        <v>-6.6070271787873613E-3</v>
      </c>
      <c r="I1193" s="1">
        <f t="shared" si="129"/>
        <v>-8.8857584640777976E-3</v>
      </c>
      <c r="J1193" s="1">
        <f t="shared" si="130"/>
        <v>-6.1593427708614978E-3</v>
      </c>
      <c r="K1193" s="1">
        <f t="shared" si="131"/>
        <v>1.1621405138044771E-3</v>
      </c>
      <c r="L1193" s="6">
        <f t="shared" si="132"/>
        <v>-2.5764670694251915E-3</v>
      </c>
      <c r="M1193" s="6">
        <f t="shared" si="133"/>
        <v>2.954753600959458E-3</v>
      </c>
    </row>
    <row r="1194" spans="1:13" x14ac:dyDescent="0.25">
      <c r="A1194" s="3">
        <v>42164</v>
      </c>
      <c r="B1194" s="2">
        <v>51.200001</v>
      </c>
      <c r="C1194" s="2">
        <v>29.305008000000001</v>
      </c>
      <c r="D1194" s="2">
        <v>41.214717999999998</v>
      </c>
      <c r="E1194" s="2">
        <v>63.576092000000003</v>
      </c>
      <c r="F1194" s="2">
        <v>72.652977000000007</v>
      </c>
      <c r="G1194" s="1">
        <f t="shared" si="127"/>
        <v>-1.1314916916674855E-3</v>
      </c>
      <c r="H1194" s="1">
        <f t="shared" si="128"/>
        <v>-2.9733873749622219E-3</v>
      </c>
      <c r="I1194" s="1">
        <f t="shared" si="129"/>
        <v>-1.7495841846212334E-3</v>
      </c>
      <c r="J1194" s="1">
        <f t="shared" si="130"/>
        <v>-1.9281647407677349E-3</v>
      </c>
      <c r="K1194" s="1">
        <f t="shared" si="131"/>
        <v>6.7321501197976641E-3</v>
      </c>
      <c r="L1194" s="6">
        <f t="shared" si="132"/>
        <v>-2.0628444633677889E-3</v>
      </c>
      <c r="M1194" s="6">
        <f t="shared" si="133"/>
        <v>2.4411309949020554E-3</v>
      </c>
    </row>
    <row r="1195" spans="1:13" x14ac:dyDescent="0.25">
      <c r="A1195" s="3">
        <v>42165</v>
      </c>
      <c r="B1195" s="2">
        <v>50.139999000000003</v>
      </c>
      <c r="C1195" s="2">
        <v>29.640785000000001</v>
      </c>
      <c r="D1195" s="2">
        <v>42.081451000000001</v>
      </c>
      <c r="E1195" s="2">
        <v>63.979633</v>
      </c>
      <c r="F1195" s="2">
        <v>74.118949999999998</v>
      </c>
      <c r="G1195" s="1">
        <f t="shared" si="127"/>
        <v>-2.0703163658141288E-2</v>
      </c>
      <c r="H1195" s="1">
        <f t="shared" si="128"/>
        <v>1.14580074504671E-2</v>
      </c>
      <c r="I1195" s="1">
        <f t="shared" si="129"/>
        <v>2.1029696236184447E-2</v>
      </c>
      <c r="J1195" s="1">
        <f t="shared" si="130"/>
        <v>6.3473703290852779E-3</v>
      </c>
      <c r="K1195" s="1">
        <f t="shared" si="131"/>
        <v>2.0177741649870518E-2</v>
      </c>
      <c r="L1195" s="6">
        <f t="shared" si="132"/>
        <v>8.5842055159795448E-3</v>
      </c>
      <c r="M1195" s="6">
        <f t="shared" si="133"/>
        <v>0</v>
      </c>
    </row>
    <row r="1196" spans="1:13" x14ac:dyDescent="0.25">
      <c r="A1196" s="3">
        <v>42166</v>
      </c>
      <c r="B1196" s="2">
        <v>50.282001000000001</v>
      </c>
      <c r="C1196" s="2">
        <v>29.574096999999998</v>
      </c>
      <c r="D1196" s="2">
        <v>41.927962999999998</v>
      </c>
      <c r="E1196" s="2">
        <v>63.988407000000002</v>
      </c>
      <c r="F1196" s="2">
        <v>73.859261000000004</v>
      </c>
      <c r="G1196" s="1">
        <f t="shared" si="127"/>
        <v>2.8321101482271516E-3</v>
      </c>
      <c r="H1196" s="1">
        <f t="shared" si="128"/>
        <v>-2.2498729369010428E-3</v>
      </c>
      <c r="I1196" s="1">
        <f t="shared" si="129"/>
        <v>-3.6474027475906778E-3</v>
      </c>
      <c r="J1196" s="1">
        <f t="shared" si="130"/>
        <v>1.3713739183218721E-4</v>
      </c>
      <c r="K1196" s="1">
        <f t="shared" si="131"/>
        <v>-3.5036788837401467E-3</v>
      </c>
      <c r="L1196" s="6">
        <f t="shared" si="132"/>
        <v>-1.2897479608953624E-3</v>
      </c>
      <c r="M1196" s="6">
        <f t="shared" si="133"/>
        <v>1.6680344924296289E-3</v>
      </c>
    </row>
    <row r="1197" spans="1:13" x14ac:dyDescent="0.25">
      <c r="A1197" s="3">
        <v>42167</v>
      </c>
      <c r="B1197" s="2">
        <v>50.137999999999998</v>
      </c>
      <c r="C1197" s="2">
        <v>29.247510999999999</v>
      </c>
      <c r="D1197" s="2">
        <v>41.503635000000003</v>
      </c>
      <c r="E1197" s="2">
        <v>63.541004000000001</v>
      </c>
      <c r="F1197" s="2">
        <v>73.591187000000005</v>
      </c>
      <c r="G1197" s="1">
        <f t="shared" si="127"/>
        <v>-2.8638677287327052E-3</v>
      </c>
      <c r="H1197" s="1">
        <f t="shared" si="128"/>
        <v>-1.1042974532747274E-2</v>
      </c>
      <c r="I1197" s="1">
        <f t="shared" si="129"/>
        <v>-1.0120405801731791E-2</v>
      </c>
      <c r="J1197" s="1">
        <f t="shared" si="130"/>
        <v>-6.991938399091624E-3</v>
      </c>
      <c r="K1197" s="1">
        <f t="shared" si="131"/>
        <v>-3.6295245358601846E-3</v>
      </c>
      <c r="L1197" s="6">
        <f t="shared" si="132"/>
        <v>-8.5026250685278915E-3</v>
      </c>
      <c r="M1197" s="6">
        <f t="shared" si="133"/>
        <v>8.880911600062158E-3</v>
      </c>
    </row>
    <row r="1198" spans="1:13" x14ac:dyDescent="0.25">
      <c r="A1198" s="3">
        <v>42170</v>
      </c>
      <c r="B1198" s="2">
        <v>50.076000000000001</v>
      </c>
      <c r="C1198" s="2">
        <v>29.190016</v>
      </c>
      <c r="D1198" s="2">
        <v>41.061236999999998</v>
      </c>
      <c r="E1198" s="2">
        <v>63.102359999999997</v>
      </c>
      <c r="F1198" s="2">
        <v>72.988060000000004</v>
      </c>
      <c r="G1198" s="1">
        <f t="shared" si="127"/>
        <v>-1.2365870198252082E-3</v>
      </c>
      <c r="H1198" s="1">
        <f t="shared" si="128"/>
        <v>-1.9658083041664831E-3</v>
      </c>
      <c r="I1198" s="1">
        <f t="shared" si="129"/>
        <v>-1.065925912272514E-2</v>
      </c>
      <c r="J1198" s="1">
        <f t="shared" si="130"/>
        <v>-6.9033218297904764E-3</v>
      </c>
      <c r="K1198" s="1">
        <f t="shared" si="131"/>
        <v>-8.1956416873667504E-3</v>
      </c>
      <c r="L1198" s="6">
        <f t="shared" si="132"/>
        <v>-5.9035939566516732E-3</v>
      </c>
      <c r="M1198" s="6">
        <f t="shared" si="133"/>
        <v>6.2818804881859397E-3</v>
      </c>
    </row>
    <row r="1199" spans="1:13" x14ac:dyDescent="0.25">
      <c r="A1199" s="3">
        <v>42171</v>
      </c>
      <c r="B1199" s="2">
        <v>50.624001</v>
      </c>
      <c r="C1199" s="2">
        <v>29.346405000000001</v>
      </c>
      <c r="D1199" s="2">
        <v>41.377239000000003</v>
      </c>
      <c r="E1199" s="2">
        <v>63.470818000000001</v>
      </c>
      <c r="F1199" s="2">
        <v>72.535706000000005</v>
      </c>
      <c r="G1199" s="1">
        <f t="shared" si="127"/>
        <v>1.0943386053199111E-2</v>
      </c>
      <c r="H1199" s="1">
        <f t="shared" si="128"/>
        <v>5.3576195367621704E-3</v>
      </c>
      <c r="I1199" s="1">
        <f t="shared" si="129"/>
        <v>7.6958714127390859E-3</v>
      </c>
      <c r="J1199" s="1">
        <f t="shared" si="130"/>
        <v>5.8390526122953368E-3</v>
      </c>
      <c r="K1199" s="1">
        <f t="shared" si="131"/>
        <v>-6.1976438337996154E-3</v>
      </c>
      <c r="L1199" s="6">
        <f t="shared" si="132"/>
        <v>6.9115065397798601E-3</v>
      </c>
      <c r="M1199" s="6">
        <f t="shared" si="133"/>
        <v>0</v>
      </c>
    </row>
    <row r="1200" spans="1:13" x14ac:dyDescent="0.25">
      <c r="A1200" s="3">
        <v>42172</v>
      </c>
      <c r="B1200" s="2">
        <v>52.082000999999998</v>
      </c>
      <c r="C1200" s="2">
        <v>29.277408999999999</v>
      </c>
      <c r="D1200" s="2">
        <v>41.503635000000003</v>
      </c>
      <c r="E1200" s="2">
        <v>63.804183999999999</v>
      </c>
      <c r="F1200" s="2">
        <v>73.088584999999995</v>
      </c>
      <c r="G1200" s="1">
        <f t="shared" si="127"/>
        <v>2.8800568331215137E-2</v>
      </c>
      <c r="H1200" s="1">
        <f t="shared" si="128"/>
        <v>-2.3510886597524205E-3</v>
      </c>
      <c r="I1200" s="1">
        <f t="shared" si="129"/>
        <v>3.054722911792096E-3</v>
      </c>
      <c r="J1200" s="1">
        <f t="shared" si="130"/>
        <v>5.252271996872615E-3</v>
      </c>
      <c r="K1200" s="1">
        <f t="shared" si="131"/>
        <v>7.6221633522115528E-3</v>
      </c>
      <c r="L1200" s="6">
        <f t="shared" si="132"/>
        <v>5.5408264994174184E-3</v>
      </c>
      <c r="M1200" s="6">
        <f t="shared" si="133"/>
        <v>0</v>
      </c>
    </row>
    <row r="1201" spans="1:13" x14ac:dyDescent="0.25">
      <c r="A1201" s="3">
        <v>42173</v>
      </c>
      <c r="B1201" s="2">
        <v>52.377997999999998</v>
      </c>
      <c r="C1201" s="2">
        <v>29.410799000000001</v>
      </c>
      <c r="D1201" s="2">
        <v>42.180759000000002</v>
      </c>
      <c r="E1201" s="2">
        <v>64.023482999999999</v>
      </c>
      <c r="F1201" s="2">
        <v>73.247765000000001</v>
      </c>
      <c r="G1201" s="1">
        <f t="shared" si="127"/>
        <v>5.6832877830481632E-3</v>
      </c>
      <c r="H1201" s="1">
        <f t="shared" si="128"/>
        <v>4.5560725677604719E-3</v>
      </c>
      <c r="I1201" s="1">
        <f t="shared" si="129"/>
        <v>1.631481194358031E-2</v>
      </c>
      <c r="J1201" s="1">
        <f t="shared" si="130"/>
        <v>3.4370629988780266E-3</v>
      </c>
      <c r="K1201" s="1">
        <f t="shared" si="131"/>
        <v>2.1779050723174098E-3</v>
      </c>
      <c r="L1201" s="6">
        <f t="shared" si="132"/>
        <v>7.8244074860347439E-3</v>
      </c>
      <c r="M1201" s="6">
        <f t="shared" si="133"/>
        <v>0</v>
      </c>
    </row>
    <row r="1202" spans="1:13" x14ac:dyDescent="0.25">
      <c r="A1202" s="3">
        <v>42174</v>
      </c>
      <c r="B1202" s="2">
        <v>52.501998999999998</v>
      </c>
      <c r="C1202" s="2">
        <v>29.116420999999999</v>
      </c>
      <c r="D1202" s="2">
        <v>41.621006000000001</v>
      </c>
      <c r="E1202" s="2">
        <v>63.812953999999998</v>
      </c>
      <c r="F1202" s="2">
        <v>73.314766000000006</v>
      </c>
      <c r="G1202" s="1">
        <f t="shared" si="127"/>
        <v>2.3674253452756755E-3</v>
      </c>
      <c r="H1202" s="1">
        <f t="shared" si="128"/>
        <v>-1.0009180641437188E-2</v>
      </c>
      <c r="I1202" s="1">
        <f t="shared" si="129"/>
        <v>-1.3270339682602716E-2</v>
      </c>
      <c r="J1202" s="1">
        <f t="shared" si="130"/>
        <v>-3.2883090724695752E-3</v>
      </c>
      <c r="K1202" s="1">
        <f t="shared" si="131"/>
        <v>9.1471732960046737E-4</v>
      </c>
      <c r="L1202" s="6">
        <f t="shared" si="132"/>
        <v>-7.3577002160880095E-3</v>
      </c>
      <c r="M1202" s="6">
        <f t="shared" si="133"/>
        <v>7.735986747622276E-3</v>
      </c>
    </row>
    <row r="1203" spans="1:13" x14ac:dyDescent="0.25">
      <c r="A1203" s="3">
        <v>42177</v>
      </c>
      <c r="B1203" s="2">
        <v>51.957999999999998</v>
      </c>
      <c r="C1203" s="2">
        <v>29.348704999999999</v>
      </c>
      <c r="D1203" s="2">
        <v>41.738368999999999</v>
      </c>
      <c r="E1203" s="2">
        <v>63.856822999999999</v>
      </c>
      <c r="F1203" s="2">
        <v>73.943023999999994</v>
      </c>
      <c r="G1203" s="1">
        <f t="shared" si="127"/>
        <v>-1.0361491188173644E-2</v>
      </c>
      <c r="H1203" s="1">
        <f t="shared" si="128"/>
        <v>7.9777662233968538E-3</v>
      </c>
      <c r="I1203" s="1">
        <f t="shared" si="129"/>
        <v>2.8198020970469084E-3</v>
      </c>
      <c r="J1203" s="1">
        <f t="shared" si="130"/>
        <v>6.8746229801552872E-4</v>
      </c>
      <c r="K1203" s="1">
        <f t="shared" si="131"/>
        <v>8.5693242204440967E-3</v>
      </c>
      <c r="L1203" s="6">
        <f t="shared" si="132"/>
        <v>1.909550878638333E-3</v>
      </c>
      <c r="M1203" s="6">
        <f t="shared" si="133"/>
        <v>0</v>
      </c>
    </row>
    <row r="1204" spans="1:13" x14ac:dyDescent="0.25">
      <c r="A1204" s="3">
        <v>42178</v>
      </c>
      <c r="B1204" s="2">
        <v>53.533999999999999</v>
      </c>
      <c r="C1204" s="2">
        <v>29.215311</v>
      </c>
      <c r="D1204" s="2">
        <v>41.449466999999999</v>
      </c>
      <c r="E1204" s="2">
        <v>63.663822000000003</v>
      </c>
      <c r="F1204" s="2">
        <v>74.093826000000007</v>
      </c>
      <c r="G1204" s="1">
        <f t="shared" si="127"/>
        <v>3.0332191385349816E-2</v>
      </c>
      <c r="H1204" s="1">
        <f t="shared" si="128"/>
        <v>-4.545140918483459E-3</v>
      </c>
      <c r="I1204" s="1">
        <f t="shared" si="129"/>
        <v>-6.9217366878902009E-3</v>
      </c>
      <c r="J1204" s="1">
        <f t="shared" si="130"/>
        <v>-3.0224021636653386E-3</v>
      </c>
      <c r="K1204" s="1">
        <f t="shared" si="131"/>
        <v>2.039435119667532E-3</v>
      </c>
      <c r="L1204" s="6">
        <f t="shared" si="132"/>
        <v>-2.7734857395407498E-4</v>
      </c>
      <c r="M1204" s="6">
        <f t="shared" si="133"/>
        <v>6.5563510548834148E-4</v>
      </c>
    </row>
    <row r="1205" spans="1:13" x14ac:dyDescent="0.25">
      <c r="A1205" s="3">
        <v>42179</v>
      </c>
      <c r="B1205" s="2">
        <v>53.033999999999999</v>
      </c>
      <c r="C1205" s="2">
        <v>29.463705000000001</v>
      </c>
      <c r="D1205" s="2">
        <v>41.205696000000003</v>
      </c>
      <c r="E1205" s="2">
        <v>63.497127999999996</v>
      </c>
      <c r="F1205" s="2">
        <v>73.859261000000004</v>
      </c>
      <c r="G1205" s="1">
        <f t="shared" si="127"/>
        <v>-9.3398587813352529E-3</v>
      </c>
      <c r="H1205" s="1">
        <f t="shared" si="128"/>
        <v>8.5021857203573248E-3</v>
      </c>
      <c r="I1205" s="1">
        <f t="shared" si="129"/>
        <v>-5.8811612704210425E-3</v>
      </c>
      <c r="J1205" s="1">
        <f t="shared" si="130"/>
        <v>-2.6183473558971659E-3</v>
      </c>
      <c r="K1205" s="1">
        <f t="shared" si="131"/>
        <v>-3.1657833407064961E-3</v>
      </c>
      <c r="L1205" s="6">
        <f t="shared" si="132"/>
        <v>-1.359158768456347E-3</v>
      </c>
      <c r="M1205" s="6">
        <f t="shared" si="133"/>
        <v>1.7374452999906135E-3</v>
      </c>
    </row>
    <row r="1206" spans="1:13" x14ac:dyDescent="0.25">
      <c r="A1206" s="3">
        <v>42180</v>
      </c>
      <c r="B1206" s="2">
        <v>53.757998999999998</v>
      </c>
      <c r="C1206" s="2">
        <v>29.323409999999999</v>
      </c>
      <c r="D1206" s="2">
        <v>41.214717999999998</v>
      </c>
      <c r="E1206" s="2">
        <v>63.040942999999999</v>
      </c>
      <c r="F1206" s="2">
        <v>72.644608000000005</v>
      </c>
      <c r="G1206" s="1">
        <f t="shared" si="127"/>
        <v>1.3651600859825752E-2</v>
      </c>
      <c r="H1206" s="1">
        <f t="shared" si="128"/>
        <v>-4.7616211199508207E-3</v>
      </c>
      <c r="I1206" s="1">
        <f t="shared" si="129"/>
        <v>2.1895031211216498E-4</v>
      </c>
      <c r="J1206" s="1">
        <f t="shared" si="130"/>
        <v>-7.1843406838809631E-3</v>
      </c>
      <c r="K1206" s="1">
        <f t="shared" si="131"/>
        <v>-1.6445507084074329E-2</v>
      </c>
      <c r="L1206" s="6">
        <f t="shared" si="132"/>
        <v>-1.6399856645317127E-3</v>
      </c>
      <c r="M1206" s="6">
        <f t="shared" si="133"/>
        <v>2.0182721960659792E-3</v>
      </c>
    </row>
    <row r="1207" spans="1:13" x14ac:dyDescent="0.25">
      <c r="A1207" s="3">
        <v>42181</v>
      </c>
      <c r="B1207" s="2">
        <v>53.417999000000002</v>
      </c>
      <c r="C1207" s="2">
        <v>29.150912999999999</v>
      </c>
      <c r="D1207" s="2">
        <v>40.862609999999997</v>
      </c>
      <c r="E1207" s="2">
        <v>63.269043000000003</v>
      </c>
      <c r="F1207" s="2">
        <v>72.728401000000005</v>
      </c>
      <c r="G1207" s="1">
        <f t="shared" si="127"/>
        <v>-6.3246401712235834E-3</v>
      </c>
      <c r="H1207" s="1">
        <f t="shared" si="128"/>
        <v>-5.882569592008613E-3</v>
      </c>
      <c r="I1207" s="1">
        <f t="shared" si="129"/>
        <v>-8.5432587455772646E-3</v>
      </c>
      <c r="J1207" s="1">
        <f t="shared" si="130"/>
        <v>3.6182834384315132E-3</v>
      </c>
      <c r="K1207" s="1">
        <f t="shared" si="131"/>
        <v>1.1534648242579326E-3</v>
      </c>
      <c r="L1207" s="6">
        <f t="shared" si="132"/>
        <v>-3.8814395176841039E-3</v>
      </c>
      <c r="M1207" s="6">
        <f t="shared" si="133"/>
        <v>4.2597260492183708E-3</v>
      </c>
    </row>
    <row r="1208" spans="1:13" x14ac:dyDescent="0.25">
      <c r="A1208" s="3">
        <v>42184</v>
      </c>
      <c r="B1208" s="2">
        <v>52.403998999999999</v>
      </c>
      <c r="C1208" s="2">
        <v>28.640343000000001</v>
      </c>
      <c r="D1208" s="2">
        <v>40.059074000000003</v>
      </c>
      <c r="E1208" s="2">
        <v>62.654961</v>
      </c>
      <c r="F1208" s="2">
        <v>71.455078</v>
      </c>
      <c r="G1208" s="1">
        <f t="shared" si="127"/>
        <v>-1.8982365850132354E-2</v>
      </c>
      <c r="H1208" s="1">
        <f t="shared" si="128"/>
        <v>-1.7514717292044901E-2</v>
      </c>
      <c r="I1208" s="1">
        <f t="shared" si="129"/>
        <v>-1.9664333727091643E-2</v>
      </c>
      <c r="J1208" s="1">
        <f t="shared" si="130"/>
        <v>-9.7058841240890148E-3</v>
      </c>
      <c r="K1208" s="1">
        <f t="shared" si="131"/>
        <v>-1.7507919636511771E-2</v>
      </c>
      <c r="L1208" s="6">
        <f t="shared" si="132"/>
        <v>-1.6001864033503149E-2</v>
      </c>
      <c r="M1208" s="6">
        <f t="shared" si="133"/>
        <v>1.6380150565037416E-2</v>
      </c>
    </row>
    <row r="1209" spans="1:13" x14ac:dyDescent="0.25">
      <c r="A1209" s="3">
        <v>42185</v>
      </c>
      <c r="B1209" s="2">
        <v>53.652000000000001</v>
      </c>
      <c r="C1209" s="2">
        <v>28.847332000000002</v>
      </c>
      <c r="D1209" s="2">
        <v>39.860466000000002</v>
      </c>
      <c r="E1209" s="2">
        <v>62.225079000000001</v>
      </c>
      <c r="F1209" s="2">
        <v>71.052978999999993</v>
      </c>
      <c r="G1209" s="1">
        <f t="shared" si="127"/>
        <v>2.3814995492996704E-2</v>
      </c>
      <c r="H1209" s="1">
        <f t="shared" si="128"/>
        <v>7.2271829984718039E-3</v>
      </c>
      <c r="I1209" s="1">
        <f t="shared" si="129"/>
        <v>-4.9578779579377841E-3</v>
      </c>
      <c r="J1209" s="1">
        <f t="shared" si="130"/>
        <v>-6.8611007514631783E-3</v>
      </c>
      <c r="K1209" s="1">
        <f t="shared" si="131"/>
        <v>-5.6272977548216252E-3</v>
      </c>
      <c r="L1209" s="6">
        <f t="shared" si="132"/>
        <v>1.578213282456067E-3</v>
      </c>
      <c r="M1209" s="6">
        <f t="shared" si="133"/>
        <v>0</v>
      </c>
    </row>
    <row r="1210" spans="1:13" x14ac:dyDescent="0.25">
      <c r="A1210" s="3">
        <v>42186</v>
      </c>
      <c r="B1210" s="2">
        <v>53.830002</v>
      </c>
      <c r="C1210" s="2">
        <v>29.116420999999999</v>
      </c>
      <c r="D1210" s="2">
        <v>40.131306000000002</v>
      </c>
      <c r="E1210" s="2">
        <v>63.058501999999997</v>
      </c>
      <c r="F1210" s="2">
        <v>70.324188000000007</v>
      </c>
      <c r="G1210" s="1">
        <f t="shared" si="127"/>
        <v>3.3177141579066038E-3</v>
      </c>
      <c r="H1210" s="1">
        <f t="shared" si="128"/>
        <v>9.3280376847326707E-3</v>
      </c>
      <c r="I1210" s="1">
        <f t="shared" si="129"/>
        <v>6.7947022997674189E-3</v>
      </c>
      <c r="J1210" s="1">
        <f t="shared" si="130"/>
        <v>1.3393683276802237E-2</v>
      </c>
      <c r="K1210" s="1">
        <f t="shared" si="131"/>
        <v>-1.0257008365546327E-2</v>
      </c>
      <c r="L1210" s="6">
        <f t="shared" si="132"/>
        <v>9.0213630559957871E-3</v>
      </c>
      <c r="M1210" s="6">
        <f t="shared" si="133"/>
        <v>0</v>
      </c>
    </row>
    <row r="1211" spans="1:13" x14ac:dyDescent="0.25">
      <c r="A1211" s="3">
        <v>42187</v>
      </c>
      <c r="B1211" s="2">
        <v>56.004002</v>
      </c>
      <c r="C1211" s="2">
        <v>29.079618</v>
      </c>
      <c r="D1211" s="2">
        <v>40.086162999999999</v>
      </c>
      <c r="E1211" s="2">
        <v>63.040942999999999</v>
      </c>
      <c r="F1211" s="2">
        <v>70.684417999999994</v>
      </c>
      <c r="G1211" s="1">
        <f t="shared" si="127"/>
        <v>4.0386400134259759E-2</v>
      </c>
      <c r="H1211" s="1">
        <f t="shared" si="128"/>
        <v>-1.2639946372529076E-3</v>
      </c>
      <c r="I1211" s="1">
        <f t="shared" si="129"/>
        <v>-1.1248824047740413E-3</v>
      </c>
      <c r="J1211" s="1">
        <f t="shared" si="130"/>
        <v>-2.784557108571617E-4</v>
      </c>
      <c r="K1211" s="1">
        <f t="shared" si="131"/>
        <v>5.1224196147132695E-3</v>
      </c>
      <c r="L1211" s="6">
        <f t="shared" si="132"/>
        <v>4.4588792490035554E-3</v>
      </c>
      <c r="M1211" s="6">
        <f t="shared" si="133"/>
        <v>0</v>
      </c>
    </row>
    <row r="1212" spans="1:13" x14ac:dyDescent="0.25">
      <c r="A1212" s="3">
        <v>42191</v>
      </c>
      <c r="B1212" s="2">
        <v>55.944000000000003</v>
      </c>
      <c r="C1212" s="2">
        <v>28.978425999999999</v>
      </c>
      <c r="D1212" s="2">
        <v>40.077140999999997</v>
      </c>
      <c r="E1212" s="2">
        <v>63.628712</v>
      </c>
      <c r="F1212" s="2">
        <v>69.654037000000002</v>
      </c>
      <c r="G1212" s="1">
        <f t="shared" si="127"/>
        <v>-1.0713877197561228E-3</v>
      </c>
      <c r="H1212" s="1">
        <f t="shared" si="128"/>
        <v>-3.4798256290712315E-3</v>
      </c>
      <c r="I1212" s="1">
        <f t="shared" si="129"/>
        <v>-2.2506519269505088E-4</v>
      </c>
      <c r="J1212" s="1">
        <f t="shared" si="130"/>
        <v>9.3236073578404355E-3</v>
      </c>
      <c r="K1212" s="1">
        <f t="shared" si="131"/>
        <v>-1.4577201442048993E-2</v>
      </c>
      <c r="L1212" s="6">
        <f t="shared" si="132"/>
        <v>1.6165647482235688E-3</v>
      </c>
      <c r="M1212" s="6">
        <f t="shared" si="133"/>
        <v>0</v>
      </c>
    </row>
    <row r="1213" spans="1:13" x14ac:dyDescent="0.25">
      <c r="A1213" s="3">
        <v>42192</v>
      </c>
      <c r="B1213" s="2">
        <v>53.576000000000001</v>
      </c>
      <c r="C1213" s="2">
        <v>28.907131</v>
      </c>
      <c r="D1213" s="2">
        <v>39.995888000000001</v>
      </c>
      <c r="E1213" s="2">
        <v>64.734093000000001</v>
      </c>
      <c r="F1213" s="2">
        <v>70.357712000000006</v>
      </c>
      <c r="G1213" s="1">
        <f t="shared" si="127"/>
        <v>-4.2328042328042326E-2</v>
      </c>
      <c r="H1213" s="1">
        <f t="shared" si="128"/>
        <v>-2.4602785534314497E-3</v>
      </c>
      <c r="I1213" s="1">
        <f t="shared" si="129"/>
        <v>-2.0274150793340162E-3</v>
      </c>
      <c r="J1213" s="1">
        <f t="shared" si="130"/>
        <v>1.7372361709914852E-2</v>
      </c>
      <c r="K1213" s="1">
        <f t="shared" si="131"/>
        <v>1.0102429526087642E-2</v>
      </c>
      <c r="L1213" s="6">
        <f t="shared" si="132"/>
        <v>-1.5602090145548381E-3</v>
      </c>
      <c r="M1213" s="6">
        <f t="shared" si="133"/>
        <v>1.9384955460891046E-3</v>
      </c>
    </row>
    <row r="1214" spans="1:13" x14ac:dyDescent="0.25">
      <c r="A1214" s="3">
        <v>42193</v>
      </c>
      <c r="B1214" s="2">
        <v>50.992001000000002</v>
      </c>
      <c r="C1214" s="2">
        <v>28.189571000000001</v>
      </c>
      <c r="D1214" s="2">
        <v>39.941715000000002</v>
      </c>
      <c r="E1214" s="2">
        <v>64.093688999999998</v>
      </c>
      <c r="F1214" s="2">
        <v>68.916870000000003</v>
      </c>
      <c r="G1214" s="1">
        <f t="shared" si="127"/>
        <v>-4.8230532327907971E-2</v>
      </c>
      <c r="H1214" s="1">
        <f t="shared" si="128"/>
        <v>-2.4822940747734501E-2</v>
      </c>
      <c r="I1214" s="1">
        <f t="shared" si="129"/>
        <v>-1.3544642389237138E-3</v>
      </c>
      <c r="J1214" s="1">
        <f t="shared" si="130"/>
        <v>-9.8928396200747004E-3</v>
      </c>
      <c r="K1214" s="1">
        <f t="shared" si="131"/>
        <v>-2.0478806928798443E-2</v>
      </c>
      <c r="L1214" s="6">
        <f t="shared" si="132"/>
        <v>-1.648704850181959E-2</v>
      </c>
      <c r="M1214" s="6">
        <f t="shared" si="133"/>
        <v>1.6865335033353857E-2</v>
      </c>
    </row>
    <row r="1215" spans="1:13" x14ac:dyDescent="0.25">
      <c r="A1215" s="3">
        <v>42194</v>
      </c>
      <c r="B1215" s="2">
        <v>51.584000000000003</v>
      </c>
      <c r="C1215" s="2">
        <v>27.614601</v>
      </c>
      <c r="D1215" s="2">
        <v>40.194510999999999</v>
      </c>
      <c r="E1215" s="2">
        <v>63.848056999999997</v>
      </c>
      <c r="F1215" s="2">
        <v>68.431030000000007</v>
      </c>
      <c r="G1215" s="1">
        <f t="shared" si="127"/>
        <v>1.1609644422465371E-2</v>
      </c>
      <c r="H1215" s="1">
        <f t="shared" si="128"/>
        <v>-2.0396550199362706E-2</v>
      </c>
      <c r="I1215" s="1">
        <f t="shared" si="129"/>
        <v>6.3291223223638227E-3</v>
      </c>
      <c r="J1215" s="1">
        <f t="shared" si="130"/>
        <v>-3.8323898004997137E-3</v>
      </c>
      <c r="K1215" s="1">
        <f t="shared" si="131"/>
        <v>-7.0496527192833724E-3</v>
      </c>
      <c r="L1215" s="6">
        <f t="shared" si="132"/>
        <v>-3.4469247530940659E-3</v>
      </c>
      <c r="M1215" s="6">
        <f t="shared" si="133"/>
        <v>3.8252112846283324E-3</v>
      </c>
    </row>
    <row r="1216" spans="1:13" x14ac:dyDescent="0.25">
      <c r="A1216" s="3">
        <v>42195</v>
      </c>
      <c r="B1216" s="2">
        <v>51.830002</v>
      </c>
      <c r="C1216" s="2">
        <v>28.352858000000001</v>
      </c>
      <c r="D1216" s="2">
        <v>40.275764000000002</v>
      </c>
      <c r="E1216" s="2">
        <v>64.146316999999996</v>
      </c>
      <c r="F1216" s="2">
        <v>68.816376000000005</v>
      </c>
      <c r="G1216" s="1">
        <f t="shared" si="127"/>
        <v>4.7689593672455288E-3</v>
      </c>
      <c r="H1216" s="1">
        <f t="shared" si="128"/>
        <v>2.6734299003632112E-2</v>
      </c>
      <c r="I1216" s="1">
        <f t="shared" si="129"/>
        <v>2.0214949250161318E-3</v>
      </c>
      <c r="J1216" s="1">
        <f t="shared" si="130"/>
        <v>4.6714029214702801E-3</v>
      </c>
      <c r="K1216" s="1">
        <f t="shared" si="131"/>
        <v>5.6311588470903118E-3</v>
      </c>
      <c r="L1216" s="6">
        <f t="shared" si="132"/>
        <v>1.0031199008135693E-2</v>
      </c>
      <c r="M1216" s="6">
        <f t="shared" si="133"/>
        <v>0</v>
      </c>
    </row>
    <row r="1217" spans="1:13" x14ac:dyDescent="0.25">
      <c r="A1217" s="3">
        <v>42198</v>
      </c>
      <c r="B1217" s="2">
        <v>52.431998999999998</v>
      </c>
      <c r="C1217" s="2">
        <v>28.900230000000001</v>
      </c>
      <c r="D1217" s="2">
        <v>41.115414000000001</v>
      </c>
      <c r="E1217" s="2">
        <v>64.813049000000007</v>
      </c>
      <c r="F1217" s="2">
        <v>70.064514000000003</v>
      </c>
      <c r="G1217" s="1">
        <f t="shared" si="127"/>
        <v>1.1614836518817784E-2</v>
      </c>
      <c r="H1217" s="1">
        <f t="shared" si="128"/>
        <v>1.9305708087699713E-2</v>
      </c>
      <c r="I1217" s="1">
        <f t="shared" si="129"/>
        <v>2.0847525077364093E-2</v>
      </c>
      <c r="J1217" s="1">
        <f t="shared" si="130"/>
        <v>1.039392487646662E-2</v>
      </c>
      <c r="K1217" s="1">
        <f t="shared" si="131"/>
        <v>1.8137223616657705E-2</v>
      </c>
      <c r="L1217" s="6">
        <f t="shared" si="132"/>
        <v>1.6099781757113036E-2</v>
      </c>
      <c r="M1217" s="6">
        <f t="shared" si="133"/>
        <v>0</v>
      </c>
    </row>
    <row r="1218" spans="1:13" x14ac:dyDescent="0.25">
      <c r="A1218" s="3">
        <v>42199</v>
      </c>
      <c r="B1218" s="2">
        <v>53.130001</v>
      </c>
      <c r="C1218" s="2">
        <v>28.888726999999999</v>
      </c>
      <c r="D1218" s="2">
        <v>41.187629999999999</v>
      </c>
      <c r="E1218" s="2">
        <v>64.734093000000001</v>
      </c>
      <c r="F1218" s="2">
        <v>70.751450000000006</v>
      </c>
      <c r="G1218" s="1">
        <f t="shared" si="127"/>
        <v>1.3312519326222905E-2</v>
      </c>
      <c r="H1218" s="1">
        <f t="shared" si="128"/>
        <v>-3.9802451399184591E-4</v>
      </c>
      <c r="I1218" s="1">
        <f t="shared" si="129"/>
        <v>1.7564215697791763E-3</v>
      </c>
      <c r="J1218" s="1">
        <f t="shared" si="130"/>
        <v>-1.2182114746678296E-3</v>
      </c>
      <c r="K1218" s="1">
        <f t="shared" si="131"/>
        <v>9.8043354728758469E-3</v>
      </c>
      <c r="L1218" s="6">
        <f t="shared" si="132"/>
        <v>1.7635746215157609E-3</v>
      </c>
      <c r="M1218" s="6">
        <f t="shared" si="133"/>
        <v>0</v>
      </c>
    </row>
    <row r="1219" spans="1:13" x14ac:dyDescent="0.25">
      <c r="A1219" s="3">
        <v>42200</v>
      </c>
      <c r="B1219" s="2">
        <v>52.627997999999998</v>
      </c>
      <c r="C1219" s="2">
        <v>29.167014999999999</v>
      </c>
      <c r="D1219" s="2">
        <v>41.314033999999999</v>
      </c>
      <c r="E1219" s="2">
        <v>64.611266999999998</v>
      </c>
      <c r="F1219" s="2">
        <v>70.500113999999996</v>
      </c>
      <c r="G1219" s="1">
        <f t="shared" si="127"/>
        <v>-9.4485787794358345E-3</v>
      </c>
      <c r="H1219" s="1">
        <f t="shared" si="128"/>
        <v>9.6331001362572888E-3</v>
      </c>
      <c r="I1219" s="1">
        <f t="shared" si="129"/>
        <v>3.0689796912326539E-3</v>
      </c>
      <c r="J1219" s="1">
        <f t="shared" si="130"/>
        <v>-1.8973927695257187E-3</v>
      </c>
      <c r="K1219" s="1">
        <f t="shared" si="131"/>
        <v>-3.5523794918691509E-3</v>
      </c>
      <c r="L1219" s="6">
        <f t="shared" si="132"/>
        <v>1.7877136347710979E-3</v>
      </c>
      <c r="M1219" s="6">
        <f t="shared" si="133"/>
        <v>0</v>
      </c>
    </row>
    <row r="1220" spans="1:13" x14ac:dyDescent="0.25">
      <c r="A1220" s="3">
        <v>42201</v>
      </c>
      <c r="B1220" s="2">
        <v>53.335999000000001</v>
      </c>
      <c r="C1220" s="2">
        <v>29.555696000000001</v>
      </c>
      <c r="D1220" s="2">
        <v>42.126590999999998</v>
      </c>
      <c r="E1220" s="2">
        <v>64.769195999999994</v>
      </c>
      <c r="F1220" s="2">
        <v>70.812943000000004</v>
      </c>
      <c r="G1220" s="1">
        <f t="shared" si="127"/>
        <v>1.3452934310744791E-2</v>
      </c>
      <c r="H1220" s="1">
        <f t="shared" si="128"/>
        <v>1.3326046563215455E-2</v>
      </c>
      <c r="I1220" s="1">
        <f t="shared" si="129"/>
        <v>1.9667820382778256E-2</v>
      </c>
      <c r="J1220" s="1">
        <f t="shared" si="130"/>
        <v>2.4442950484162562E-3</v>
      </c>
      <c r="K1220" s="1">
        <f t="shared" si="131"/>
        <v>4.4372836049599851E-3</v>
      </c>
      <c r="L1220" s="6">
        <f t="shared" si="132"/>
        <v>1.1953535426266333E-2</v>
      </c>
      <c r="M1220" s="6">
        <f t="shared" si="133"/>
        <v>0</v>
      </c>
    </row>
    <row r="1221" spans="1:13" x14ac:dyDescent="0.25">
      <c r="A1221" s="3">
        <v>42202</v>
      </c>
      <c r="B1221" s="2">
        <v>54.931998999999998</v>
      </c>
      <c r="C1221" s="2">
        <v>29.810977999999999</v>
      </c>
      <c r="D1221" s="2">
        <v>42.090480999999997</v>
      </c>
      <c r="E1221" s="2">
        <v>64.383178999999998</v>
      </c>
      <c r="F1221" s="2">
        <v>70.305672000000001</v>
      </c>
      <c r="G1221" s="1">
        <f t="shared" ref="G1221:G1284" si="134">B1221/B1220-1</f>
        <v>2.9923504385846345E-2</v>
      </c>
      <c r="H1221" s="1">
        <f t="shared" ref="H1221:H1284" si="135">C1221/C1220-1</f>
        <v>8.6373198587506028E-3</v>
      </c>
      <c r="I1221" s="1">
        <f t="shared" ref="I1221:I1284" si="136">D1221/D1220-1</f>
        <v>-8.5717830811427032E-4</v>
      </c>
      <c r="J1221" s="1">
        <f t="shared" ref="J1221:J1284" si="137">E1221/E1220-1</f>
        <v>-5.9598856221713126E-3</v>
      </c>
      <c r="K1221" s="1">
        <f t="shared" ref="K1221:K1284" si="138">F1221/F1220-1</f>
        <v>-7.1635350616624516E-3</v>
      </c>
      <c r="L1221" s="6">
        <f t="shared" ref="L1221:L1284" si="139">SUMPRODUCT(P$7:T$7,G1221:K1221)</f>
        <v>4.2349407176413894E-3</v>
      </c>
      <c r="M1221" s="6">
        <f t="shared" ref="M1221:M1284" si="140">MAX(P$10-L1221,0)</f>
        <v>0</v>
      </c>
    </row>
    <row r="1222" spans="1:13" x14ac:dyDescent="0.25">
      <c r="A1222" s="3">
        <v>42205</v>
      </c>
      <c r="B1222" s="2">
        <v>56.451999999999998</v>
      </c>
      <c r="C1222" s="2">
        <v>30.374455999999999</v>
      </c>
      <c r="D1222" s="2">
        <v>42.361324000000003</v>
      </c>
      <c r="E1222" s="2">
        <v>64.128783999999996</v>
      </c>
      <c r="F1222" s="2">
        <v>69.536345999999995</v>
      </c>
      <c r="G1222" s="1">
        <f t="shared" si="134"/>
        <v>2.7670593236557739E-2</v>
      </c>
      <c r="H1222" s="1">
        <f t="shared" si="135"/>
        <v>1.8901694536824554E-2</v>
      </c>
      <c r="I1222" s="1">
        <f t="shared" si="136"/>
        <v>6.4347803485544919E-3</v>
      </c>
      <c r="J1222" s="1">
        <f t="shared" si="137"/>
        <v>-3.9512649724861015E-3</v>
      </c>
      <c r="K1222" s="1">
        <f t="shared" si="138"/>
        <v>-1.0942587960755201E-2</v>
      </c>
      <c r="L1222" s="6">
        <f t="shared" si="139"/>
        <v>9.5380559601607826E-3</v>
      </c>
      <c r="M1222" s="6">
        <f t="shared" si="140"/>
        <v>0</v>
      </c>
    </row>
    <row r="1223" spans="1:13" x14ac:dyDescent="0.25">
      <c r="A1223" s="3">
        <v>42206</v>
      </c>
      <c r="B1223" s="2">
        <v>53.353999999999999</v>
      </c>
      <c r="C1223" s="2">
        <v>30.070865999999999</v>
      </c>
      <c r="D1223" s="2">
        <v>42.686351999999999</v>
      </c>
      <c r="E1223" s="2">
        <v>63.812953999999998</v>
      </c>
      <c r="F1223" s="2">
        <v>69.510979000000006</v>
      </c>
      <c r="G1223" s="1">
        <f t="shared" si="134"/>
        <v>-5.487848083327429E-2</v>
      </c>
      <c r="H1223" s="1">
        <f t="shared" si="135"/>
        <v>-9.9949115138061595E-3</v>
      </c>
      <c r="I1223" s="1">
        <f t="shared" si="136"/>
        <v>7.672753571158264E-3</v>
      </c>
      <c r="J1223" s="1">
        <f t="shared" si="137"/>
        <v>-4.9249335524590432E-3</v>
      </c>
      <c r="K1223" s="1">
        <f t="shared" si="138"/>
        <v>-3.6480202741728807E-4</v>
      </c>
      <c r="L1223" s="6">
        <f t="shared" si="139"/>
        <v>-9.0902787459911077E-3</v>
      </c>
      <c r="M1223" s="6">
        <f t="shared" si="140"/>
        <v>9.4685652775253742E-3</v>
      </c>
    </row>
    <row r="1224" spans="1:13" x14ac:dyDescent="0.25">
      <c r="A1224" s="3">
        <v>42207</v>
      </c>
      <c r="B1224" s="2">
        <v>53.574001000000003</v>
      </c>
      <c r="C1224" s="2">
        <v>28.799036000000001</v>
      </c>
      <c r="D1224" s="2">
        <v>41.115414000000001</v>
      </c>
      <c r="E1224" s="2">
        <v>64.181404000000001</v>
      </c>
      <c r="F1224" s="2">
        <v>67.431213</v>
      </c>
      <c r="G1224" s="1">
        <f t="shared" si="134"/>
        <v>4.1234209243918851E-3</v>
      </c>
      <c r="H1224" s="1">
        <f t="shared" si="135"/>
        <v>-4.2294425441555261E-2</v>
      </c>
      <c r="I1224" s="1">
        <f t="shared" si="136"/>
        <v>-3.6801879907657598E-2</v>
      </c>
      <c r="J1224" s="1">
        <f t="shared" si="137"/>
        <v>5.773906031681264E-3</v>
      </c>
      <c r="K1224" s="1">
        <f t="shared" si="138"/>
        <v>-2.9919964154151879E-2</v>
      </c>
      <c r="L1224" s="6">
        <f t="shared" si="139"/>
        <v>-2.030419762745685E-2</v>
      </c>
      <c r="M1224" s="6">
        <f t="shared" si="140"/>
        <v>2.0682484158991116E-2</v>
      </c>
    </row>
    <row r="1225" spans="1:13" x14ac:dyDescent="0.25">
      <c r="A1225" s="3">
        <v>42208</v>
      </c>
      <c r="B1225" s="2">
        <v>53.439999</v>
      </c>
      <c r="C1225" s="2">
        <v>28.785233000000002</v>
      </c>
      <c r="D1225" s="2">
        <v>41.630032</v>
      </c>
      <c r="E1225" s="2">
        <v>63.611187000000001</v>
      </c>
      <c r="F1225" s="2">
        <v>64.996391000000003</v>
      </c>
      <c r="G1225" s="1">
        <f t="shared" si="134"/>
        <v>-2.5012505599498747E-3</v>
      </c>
      <c r="H1225" s="1">
        <f t="shared" si="135"/>
        <v>-4.7928687613019161E-4</v>
      </c>
      <c r="I1225" s="1">
        <f t="shared" si="136"/>
        <v>1.2516425105192797E-2</v>
      </c>
      <c r="J1225" s="1">
        <f t="shared" si="137"/>
        <v>-8.88445818355732E-3</v>
      </c>
      <c r="K1225" s="1">
        <f t="shared" si="138"/>
        <v>-3.6108233734427952E-2</v>
      </c>
      <c r="L1225" s="6">
        <f t="shared" si="139"/>
        <v>5.669749465513187E-4</v>
      </c>
      <c r="M1225" s="6">
        <f t="shared" si="140"/>
        <v>0</v>
      </c>
    </row>
    <row r="1226" spans="1:13" x14ac:dyDescent="0.25">
      <c r="A1226" s="3">
        <v>42209</v>
      </c>
      <c r="B1226" s="2">
        <v>53.082000999999998</v>
      </c>
      <c r="C1226" s="2">
        <v>28.633448000000001</v>
      </c>
      <c r="D1226" s="2">
        <v>41.476546999999997</v>
      </c>
      <c r="E1226" s="2">
        <v>62.795307000000001</v>
      </c>
      <c r="F1226" s="2">
        <v>64.336951999999997</v>
      </c>
      <c r="G1226" s="1">
        <f t="shared" si="134"/>
        <v>-6.699064496614282E-3</v>
      </c>
      <c r="H1226" s="1">
        <f t="shared" si="135"/>
        <v>-5.2730162024396954E-3</v>
      </c>
      <c r="I1226" s="1">
        <f t="shared" si="136"/>
        <v>-3.6868816243044167E-3</v>
      </c>
      <c r="J1226" s="1">
        <f t="shared" si="137"/>
        <v>-1.2826045833730482E-2</v>
      </c>
      <c r="K1226" s="1">
        <f t="shared" si="138"/>
        <v>-1.0145778709467201E-2</v>
      </c>
      <c r="L1226" s="6">
        <f t="shared" si="139"/>
        <v>-7.2493425632988839E-3</v>
      </c>
      <c r="M1226" s="6">
        <f t="shared" si="140"/>
        <v>7.6276290948331504E-3</v>
      </c>
    </row>
    <row r="1227" spans="1:13" x14ac:dyDescent="0.25">
      <c r="A1227" s="3">
        <v>42212</v>
      </c>
      <c r="B1227" s="2">
        <v>50.602001000000001</v>
      </c>
      <c r="C1227" s="2">
        <v>28.235562999999999</v>
      </c>
      <c r="D1227" s="2">
        <v>40.943859000000003</v>
      </c>
      <c r="E1227" s="2">
        <v>62.619853999999997</v>
      </c>
      <c r="F1227" s="2">
        <v>63.677536000000003</v>
      </c>
      <c r="G1227" s="1">
        <f t="shared" si="134"/>
        <v>-4.672016791529765E-2</v>
      </c>
      <c r="H1227" s="1">
        <f t="shared" si="135"/>
        <v>-1.3895811639590305E-2</v>
      </c>
      <c r="I1227" s="1">
        <f t="shared" si="136"/>
        <v>-1.284311348290379E-2</v>
      </c>
      <c r="J1227" s="1">
        <f t="shared" si="137"/>
        <v>-2.7940463767460733E-3</v>
      </c>
      <c r="K1227" s="1">
        <f t="shared" si="138"/>
        <v>-1.0249413121093953E-2</v>
      </c>
      <c r="L1227" s="6">
        <f t="shared" si="139"/>
        <v>-1.4512822373835155E-2</v>
      </c>
      <c r="M1227" s="6">
        <f t="shared" si="140"/>
        <v>1.4891108905369422E-2</v>
      </c>
    </row>
    <row r="1228" spans="1:13" x14ac:dyDescent="0.25">
      <c r="A1228" s="3">
        <v>42213</v>
      </c>
      <c r="B1228" s="2">
        <v>52.964001000000003</v>
      </c>
      <c r="C1228" s="2">
        <v>28.375858000000001</v>
      </c>
      <c r="D1228" s="2">
        <v>40.934837000000002</v>
      </c>
      <c r="E1228" s="2">
        <v>63.251503</v>
      </c>
      <c r="F1228" s="2">
        <v>65.757277999999999</v>
      </c>
      <c r="G1228" s="1">
        <f t="shared" si="134"/>
        <v>4.6677995994664379E-2</v>
      </c>
      <c r="H1228" s="1">
        <f t="shared" si="135"/>
        <v>4.9687339331607738E-3</v>
      </c>
      <c r="I1228" s="1">
        <f t="shared" si="136"/>
        <v>-2.2035050482183127E-4</v>
      </c>
      <c r="J1228" s="1">
        <f t="shared" si="137"/>
        <v>1.008704044567077E-2</v>
      </c>
      <c r="K1228" s="1">
        <f t="shared" si="138"/>
        <v>3.2660528824482116E-2</v>
      </c>
      <c r="L1228" s="6">
        <f t="shared" si="139"/>
        <v>1.03683326416E-2</v>
      </c>
      <c r="M1228" s="6">
        <f t="shared" si="140"/>
        <v>0</v>
      </c>
    </row>
    <row r="1229" spans="1:13" x14ac:dyDescent="0.25">
      <c r="A1229" s="3">
        <v>42214</v>
      </c>
      <c r="B1229" s="2">
        <v>52.764000000000003</v>
      </c>
      <c r="C1229" s="2">
        <v>28.286159999999999</v>
      </c>
      <c r="D1229" s="2">
        <v>41.792541999999997</v>
      </c>
      <c r="E1229" s="2">
        <v>63.365569999999998</v>
      </c>
      <c r="F1229" s="2">
        <v>65.376830999999996</v>
      </c>
      <c r="G1229" s="1">
        <f t="shared" si="134"/>
        <v>-3.7761686470778599E-3</v>
      </c>
      <c r="H1229" s="1">
        <f t="shared" si="135"/>
        <v>-3.1610674116004933E-3</v>
      </c>
      <c r="I1229" s="1">
        <f t="shared" si="136"/>
        <v>2.0952935515536453E-2</v>
      </c>
      <c r="J1229" s="1">
        <f t="shared" si="137"/>
        <v>1.8033879764089988E-3</v>
      </c>
      <c r="K1229" s="1">
        <f t="shared" si="138"/>
        <v>-5.7856257371238229E-3</v>
      </c>
      <c r="L1229" s="6">
        <f t="shared" si="139"/>
        <v>5.3332099632791945E-3</v>
      </c>
      <c r="M1229" s="6">
        <f t="shared" si="140"/>
        <v>0</v>
      </c>
    </row>
    <row r="1230" spans="1:13" x14ac:dyDescent="0.25">
      <c r="A1230" s="3">
        <v>42215</v>
      </c>
      <c r="B1230" s="2">
        <v>53.358001999999999</v>
      </c>
      <c r="C1230" s="2">
        <v>28.143575999999999</v>
      </c>
      <c r="D1230" s="2">
        <v>42.325214000000003</v>
      </c>
      <c r="E1230" s="2">
        <v>63.304133999999998</v>
      </c>
      <c r="F1230" s="2">
        <v>66.239182</v>
      </c>
      <c r="G1230" s="1">
        <f t="shared" si="134"/>
        <v>1.125771359260086E-2</v>
      </c>
      <c r="H1230" s="1">
        <f t="shared" si="135"/>
        <v>-5.0407690545481998E-3</v>
      </c>
      <c r="I1230" s="1">
        <f t="shared" si="136"/>
        <v>1.2745623369834869E-2</v>
      </c>
      <c r="J1230" s="1">
        <f t="shared" si="137"/>
        <v>-9.6954860502318496E-4</v>
      </c>
      <c r="K1230" s="1">
        <f t="shared" si="138"/>
        <v>1.3190468042111103E-2</v>
      </c>
      <c r="L1230" s="6">
        <f t="shared" si="139"/>
        <v>3.5138256613945528E-3</v>
      </c>
      <c r="M1230" s="6">
        <f t="shared" si="140"/>
        <v>0</v>
      </c>
    </row>
    <row r="1231" spans="1:13" x14ac:dyDescent="0.25">
      <c r="A1231" s="3">
        <v>42216</v>
      </c>
      <c r="B1231" s="2">
        <v>53.23</v>
      </c>
      <c r="C1231" s="2">
        <v>27.897482</v>
      </c>
      <c r="D1231" s="2">
        <v>42.162708000000002</v>
      </c>
      <c r="E1231" s="2">
        <v>63.146225000000001</v>
      </c>
      <c r="F1231" s="2">
        <v>66.475891000000004</v>
      </c>
      <c r="G1231" s="1">
        <f t="shared" si="134"/>
        <v>-2.3989279058838076E-3</v>
      </c>
      <c r="H1231" s="1">
        <f t="shared" si="135"/>
        <v>-8.7442334975483815E-3</v>
      </c>
      <c r="I1231" s="1">
        <f t="shared" si="136"/>
        <v>-3.839460799891059E-3</v>
      </c>
      <c r="J1231" s="1">
        <f t="shared" si="137"/>
        <v>-2.4944500465008401E-3</v>
      </c>
      <c r="K1231" s="1">
        <f t="shared" si="138"/>
        <v>3.5735495646671556E-3</v>
      </c>
      <c r="L1231" s="6">
        <f t="shared" si="139"/>
        <v>-4.612922723166801E-3</v>
      </c>
      <c r="M1231" s="6">
        <f t="shared" si="140"/>
        <v>4.9912092547010675E-3</v>
      </c>
    </row>
    <row r="1232" spans="1:13" x14ac:dyDescent="0.25">
      <c r="A1232" s="3">
        <v>42219</v>
      </c>
      <c r="B1232" s="2">
        <v>51.998001000000002</v>
      </c>
      <c r="C1232" s="2">
        <v>27.239719000000001</v>
      </c>
      <c r="D1232" s="2">
        <v>42.26202</v>
      </c>
      <c r="E1232" s="2">
        <v>63.321682000000003</v>
      </c>
      <c r="F1232" s="2">
        <v>65.31765</v>
      </c>
      <c r="G1232" s="1">
        <f t="shared" si="134"/>
        <v>-2.3144824347172577E-2</v>
      </c>
      <c r="H1232" s="1">
        <f t="shared" si="135"/>
        <v>-2.3577862690259965E-2</v>
      </c>
      <c r="I1232" s="1">
        <f t="shared" si="136"/>
        <v>2.3554464291051236E-3</v>
      </c>
      <c r="J1232" s="1">
        <f t="shared" si="137"/>
        <v>2.7785825676831521E-3</v>
      </c>
      <c r="K1232" s="1">
        <f t="shared" si="138"/>
        <v>-1.7423474624807977E-2</v>
      </c>
      <c r="L1232" s="6">
        <f t="shared" si="139"/>
        <v>-8.017369869172019E-3</v>
      </c>
      <c r="M1232" s="6">
        <f t="shared" si="140"/>
        <v>8.3956564007062855E-3</v>
      </c>
    </row>
    <row r="1233" spans="1:13" x14ac:dyDescent="0.25">
      <c r="A1233" s="3">
        <v>42220</v>
      </c>
      <c r="B1233" s="2">
        <v>53.256000999999998</v>
      </c>
      <c r="C1233" s="2">
        <v>26.365770000000001</v>
      </c>
      <c r="D1233" s="2">
        <v>42.921084999999998</v>
      </c>
      <c r="E1233" s="2">
        <v>63.383087000000003</v>
      </c>
      <c r="F1233" s="2">
        <v>64.759665999999996</v>
      </c>
      <c r="G1233" s="1">
        <f t="shared" si="134"/>
        <v>2.4193237736196638E-2</v>
      </c>
      <c r="H1233" s="1">
        <f t="shared" si="135"/>
        <v>-3.208362758808192E-2</v>
      </c>
      <c r="I1233" s="1">
        <f t="shared" si="136"/>
        <v>1.559473494168051E-2</v>
      </c>
      <c r="J1233" s="1">
        <f t="shared" si="137"/>
        <v>9.6973103146558159E-4</v>
      </c>
      <c r="K1233" s="1">
        <f t="shared" si="138"/>
        <v>-8.5426220937220299E-3</v>
      </c>
      <c r="L1233" s="6">
        <f t="shared" si="139"/>
        <v>-9.0461865233441787E-4</v>
      </c>
      <c r="M1233" s="6">
        <f t="shared" si="140"/>
        <v>1.2829051838686844E-3</v>
      </c>
    </row>
    <row r="1234" spans="1:13" x14ac:dyDescent="0.25">
      <c r="A1234" s="3">
        <v>42221</v>
      </c>
      <c r="B1234" s="2">
        <v>54.026001000000001</v>
      </c>
      <c r="C1234" s="2">
        <v>26.540558000000001</v>
      </c>
      <c r="D1234" s="2">
        <v>42.957211000000001</v>
      </c>
      <c r="E1234" s="2">
        <v>64.928780000000003</v>
      </c>
      <c r="F1234" s="2">
        <v>64.996391000000003</v>
      </c>
      <c r="G1234" s="1">
        <f t="shared" si="134"/>
        <v>1.4458464502432378E-2</v>
      </c>
      <c r="H1234" s="1">
        <f t="shared" si="135"/>
        <v>6.6293531347652035E-3</v>
      </c>
      <c r="I1234" s="1">
        <f t="shared" si="136"/>
        <v>8.4168422117025798E-4</v>
      </c>
      <c r="J1234" s="1">
        <f t="shared" si="137"/>
        <v>2.4386521281300144E-2</v>
      </c>
      <c r="K1234" s="1">
        <f t="shared" si="138"/>
        <v>3.6554388652962899E-3</v>
      </c>
      <c r="L1234" s="6">
        <f t="shared" si="139"/>
        <v>1.1249457226099522E-2</v>
      </c>
      <c r="M1234" s="6">
        <f t="shared" si="140"/>
        <v>0</v>
      </c>
    </row>
    <row r="1235" spans="1:13" x14ac:dyDescent="0.25">
      <c r="A1235" s="3">
        <v>42222</v>
      </c>
      <c r="B1235" s="2">
        <v>49.226002000000001</v>
      </c>
      <c r="C1235" s="2">
        <v>26.598313999999998</v>
      </c>
      <c r="D1235" s="2">
        <v>42.090480999999997</v>
      </c>
      <c r="E1235" s="2">
        <v>64.292862</v>
      </c>
      <c r="F1235" s="2">
        <v>65.486732000000003</v>
      </c>
      <c r="G1235" s="1">
        <f t="shared" si="134"/>
        <v>-8.8846090977564685E-2</v>
      </c>
      <c r="H1235" s="1">
        <f t="shared" si="135"/>
        <v>2.1761411346361559E-3</v>
      </c>
      <c r="I1235" s="1">
        <f t="shared" si="136"/>
        <v>-2.0176589211064133E-2</v>
      </c>
      <c r="J1235" s="1">
        <f t="shared" si="137"/>
        <v>-9.794085149913534E-3</v>
      </c>
      <c r="K1235" s="1">
        <f t="shared" si="138"/>
        <v>7.5441265654272449E-3</v>
      </c>
      <c r="L1235" s="6">
        <f t="shared" si="139"/>
        <v>-1.9747836424350351E-2</v>
      </c>
      <c r="M1235" s="6">
        <f t="shared" si="140"/>
        <v>2.0126122955884618E-2</v>
      </c>
    </row>
    <row r="1236" spans="1:13" x14ac:dyDescent="0.25">
      <c r="A1236" s="3">
        <v>42223</v>
      </c>
      <c r="B1236" s="2">
        <v>48.501998999999998</v>
      </c>
      <c r="C1236" s="2">
        <v>26.688414000000002</v>
      </c>
      <c r="D1236" s="2">
        <v>42.198822</v>
      </c>
      <c r="E1236" s="2">
        <v>62.932617</v>
      </c>
      <c r="F1236" s="2">
        <v>65.343018000000001</v>
      </c>
      <c r="G1236" s="1">
        <f t="shared" si="134"/>
        <v>-1.4707735151841206E-2</v>
      </c>
      <c r="H1236" s="1">
        <f t="shared" si="135"/>
        <v>3.387432752316677E-3</v>
      </c>
      <c r="I1236" s="1">
        <f t="shared" si="136"/>
        <v>2.5740024211176049E-3</v>
      </c>
      <c r="J1236" s="1">
        <f t="shared" si="137"/>
        <v>-2.1157014288771259E-2</v>
      </c>
      <c r="K1236" s="1">
        <f t="shared" si="138"/>
        <v>-2.1945514092840401E-3</v>
      </c>
      <c r="L1236" s="6">
        <f t="shared" si="139"/>
        <v>-6.5305399124031445E-3</v>
      </c>
      <c r="M1236" s="6">
        <f t="shared" si="140"/>
        <v>6.908826443937411E-3</v>
      </c>
    </row>
    <row r="1237" spans="1:13" x14ac:dyDescent="0.25">
      <c r="A1237" s="3">
        <v>42226</v>
      </c>
      <c r="B1237" s="2">
        <v>48.228000999999999</v>
      </c>
      <c r="C1237" s="2">
        <v>27.658735</v>
      </c>
      <c r="D1237" s="2">
        <v>42.731490999999998</v>
      </c>
      <c r="E1237" s="2">
        <v>63.135773</v>
      </c>
      <c r="F1237" s="2">
        <v>67.769394000000005</v>
      </c>
      <c r="G1237" s="1">
        <f t="shared" si="134"/>
        <v>-5.6492104583153457E-3</v>
      </c>
      <c r="H1237" s="1">
        <f t="shared" si="135"/>
        <v>3.6357387141850994E-2</v>
      </c>
      <c r="I1237" s="1">
        <f t="shared" si="136"/>
        <v>1.2622840514363132E-2</v>
      </c>
      <c r="J1237" s="1">
        <f t="shared" si="137"/>
        <v>3.2281511509366645E-3</v>
      </c>
      <c r="K1237" s="1">
        <f t="shared" si="138"/>
        <v>3.713290377864098E-2</v>
      </c>
      <c r="L1237" s="6">
        <f t="shared" si="139"/>
        <v>1.4041030286841045E-2</v>
      </c>
      <c r="M1237" s="6">
        <f t="shared" si="140"/>
        <v>0</v>
      </c>
    </row>
    <row r="1238" spans="1:13" x14ac:dyDescent="0.25">
      <c r="A1238" s="3">
        <v>42227</v>
      </c>
      <c r="B1238" s="2">
        <v>47.473998999999999</v>
      </c>
      <c r="C1238" s="2">
        <v>26.219431</v>
      </c>
      <c r="D1238" s="2">
        <v>41.900886999999997</v>
      </c>
      <c r="E1238" s="2">
        <v>63.533237</v>
      </c>
      <c r="F1238" s="2">
        <v>65.977080999999998</v>
      </c>
      <c r="G1238" s="1">
        <f t="shared" si="134"/>
        <v>-1.5634112639252851E-2</v>
      </c>
      <c r="H1238" s="1">
        <f t="shared" si="135"/>
        <v>-5.2037954736541603E-2</v>
      </c>
      <c r="I1238" s="1">
        <f t="shared" si="136"/>
        <v>-1.9437749082989009E-2</v>
      </c>
      <c r="J1238" s="1">
        <f t="shared" si="137"/>
        <v>6.295385026805711E-3</v>
      </c>
      <c r="K1238" s="1">
        <f t="shared" si="138"/>
        <v>-2.644723368782087E-2</v>
      </c>
      <c r="L1238" s="6">
        <f t="shared" si="139"/>
        <v>-2.0304264185865846E-2</v>
      </c>
      <c r="M1238" s="6">
        <f t="shared" si="140"/>
        <v>2.0682550717400112E-2</v>
      </c>
    </row>
    <row r="1239" spans="1:13" x14ac:dyDescent="0.25">
      <c r="A1239" s="3">
        <v>42228</v>
      </c>
      <c r="B1239" s="2">
        <v>47.633999000000003</v>
      </c>
      <c r="C1239" s="2">
        <v>26.623723999999999</v>
      </c>
      <c r="D1239" s="2">
        <v>42.198822</v>
      </c>
      <c r="E1239" s="2">
        <v>64.107383999999996</v>
      </c>
      <c r="F1239" s="2">
        <v>66.721069</v>
      </c>
      <c r="G1239" s="1">
        <f t="shared" si="134"/>
        <v>3.3702659007093239E-3</v>
      </c>
      <c r="H1239" s="1">
        <f t="shared" si="135"/>
        <v>1.541959472728438E-2</v>
      </c>
      <c r="I1239" s="1">
        <f t="shared" si="136"/>
        <v>7.1104700003128407E-3</v>
      </c>
      <c r="J1239" s="1">
        <f t="shared" si="137"/>
        <v>9.0369549406084104E-3</v>
      </c>
      <c r="K1239" s="1">
        <f t="shared" si="138"/>
        <v>1.127646129115667E-2</v>
      </c>
      <c r="L1239" s="6">
        <f t="shared" si="139"/>
        <v>9.5098821707388596E-3</v>
      </c>
      <c r="M1239" s="6">
        <f t="shared" si="140"/>
        <v>0</v>
      </c>
    </row>
    <row r="1240" spans="1:13" x14ac:dyDescent="0.25">
      <c r="A1240" s="3">
        <v>42229</v>
      </c>
      <c r="B1240" s="2">
        <v>48.501998999999998</v>
      </c>
      <c r="C1240" s="2">
        <v>26.602936</v>
      </c>
      <c r="D1240" s="2">
        <v>42.189804000000002</v>
      </c>
      <c r="E1240" s="2">
        <v>63.692245</v>
      </c>
      <c r="F1240" s="2">
        <v>65.740356000000006</v>
      </c>
      <c r="G1240" s="1">
        <f t="shared" si="134"/>
        <v>1.8222278587191276E-2</v>
      </c>
      <c r="H1240" s="1">
        <f t="shared" si="135"/>
        <v>-7.8080737315333604E-4</v>
      </c>
      <c r="I1240" s="1">
        <f t="shared" si="136"/>
        <v>-2.1370264790798732E-4</v>
      </c>
      <c r="J1240" s="1">
        <f t="shared" si="137"/>
        <v>-6.4756814909183724E-3</v>
      </c>
      <c r="K1240" s="1">
        <f t="shared" si="138"/>
        <v>-1.4698700346063021E-2</v>
      </c>
      <c r="L1240" s="6">
        <f t="shared" si="139"/>
        <v>1.4124942314503786E-4</v>
      </c>
      <c r="M1240" s="6">
        <f t="shared" si="140"/>
        <v>2.3703710838922864E-4</v>
      </c>
    </row>
    <row r="1241" spans="1:13" x14ac:dyDescent="0.25">
      <c r="A1241" s="3">
        <v>42230</v>
      </c>
      <c r="B1241" s="2">
        <v>48.630001</v>
      </c>
      <c r="C1241" s="2">
        <v>26.790065999999999</v>
      </c>
      <c r="D1241" s="2">
        <v>42.433562999999999</v>
      </c>
      <c r="E1241" s="2">
        <v>63.930709999999998</v>
      </c>
      <c r="F1241" s="2">
        <v>66.357521000000006</v>
      </c>
      <c r="G1241" s="1">
        <f t="shared" si="134"/>
        <v>2.6391077200755841E-3</v>
      </c>
      <c r="H1241" s="1">
        <f t="shared" si="135"/>
        <v>7.0341860011240431E-3</v>
      </c>
      <c r="I1241" s="1">
        <f t="shared" si="136"/>
        <v>5.7776755729890272E-3</v>
      </c>
      <c r="J1241" s="1">
        <f t="shared" si="137"/>
        <v>3.7440193857194437E-3</v>
      </c>
      <c r="K1241" s="1">
        <f t="shared" si="138"/>
        <v>9.3879169136230622E-3</v>
      </c>
      <c r="L1241" s="6">
        <f t="shared" si="139"/>
        <v>5.1125908466269267E-3</v>
      </c>
      <c r="M1241" s="6">
        <f t="shared" si="140"/>
        <v>0</v>
      </c>
    </row>
    <row r="1242" spans="1:13" x14ac:dyDescent="0.25">
      <c r="A1242" s="3">
        <v>42233</v>
      </c>
      <c r="B1242" s="2">
        <v>50.998001000000002</v>
      </c>
      <c r="C1242" s="2">
        <v>27.067302999999999</v>
      </c>
      <c r="D1242" s="2">
        <v>42.722465999999997</v>
      </c>
      <c r="E1242" s="2">
        <v>63.515571999999999</v>
      </c>
      <c r="F1242" s="2">
        <v>66.399795999999995</v>
      </c>
      <c r="G1242" s="1">
        <f t="shared" si="134"/>
        <v>4.8694220672543365E-2</v>
      </c>
      <c r="H1242" s="1">
        <f t="shared" si="135"/>
        <v>1.0348500074617295E-2</v>
      </c>
      <c r="I1242" s="1">
        <f t="shared" si="136"/>
        <v>6.8083606366027283E-3</v>
      </c>
      <c r="J1242" s="1">
        <f t="shared" si="137"/>
        <v>-6.4935615449914774E-3</v>
      </c>
      <c r="K1242" s="1">
        <f t="shared" si="138"/>
        <v>6.3707925436196078E-4</v>
      </c>
      <c r="L1242" s="6">
        <f t="shared" si="139"/>
        <v>9.2321352427357662E-3</v>
      </c>
      <c r="M1242" s="6">
        <f t="shared" si="140"/>
        <v>0</v>
      </c>
    </row>
    <row r="1243" spans="1:13" x14ac:dyDescent="0.25">
      <c r="A1243" s="3">
        <v>42234</v>
      </c>
      <c r="B1243" s="2">
        <v>52.144001000000003</v>
      </c>
      <c r="C1243" s="2">
        <v>26.914825</v>
      </c>
      <c r="D1243" s="2">
        <v>42.958754999999996</v>
      </c>
      <c r="E1243" s="2">
        <v>61.369255000000003</v>
      </c>
      <c r="F1243" s="2">
        <v>66.636536000000007</v>
      </c>
      <c r="G1243" s="1">
        <f t="shared" si="134"/>
        <v>2.247146902875663E-2</v>
      </c>
      <c r="H1243" s="1">
        <f t="shared" si="135"/>
        <v>-5.6332912074763541E-3</v>
      </c>
      <c r="I1243" s="1">
        <f t="shared" si="136"/>
        <v>5.5307902872461234E-3</v>
      </c>
      <c r="J1243" s="1">
        <f t="shared" si="137"/>
        <v>-3.3791980964919865E-2</v>
      </c>
      <c r="K1243" s="1">
        <f t="shared" si="138"/>
        <v>3.565372399638278E-3</v>
      </c>
      <c r="L1243" s="6">
        <f t="shared" si="139"/>
        <v>-7.1346496677822391E-3</v>
      </c>
      <c r="M1243" s="6">
        <f t="shared" si="140"/>
        <v>7.5129361993165056E-3</v>
      </c>
    </row>
    <row r="1244" spans="1:13" x14ac:dyDescent="0.25">
      <c r="A1244" s="3">
        <v>42235</v>
      </c>
      <c r="B1244" s="2">
        <v>51.049999</v>
      </c>
      <c r="C1244" s="2">
        <v>26.570595000000001</v>
      </c>
      <c r="D1244" s="2">
        <v>42.358947999999998</v>
      </c>
      <c r="E1244" s="2">
        <v>60.565472</v>
      </c>
      <c r="F1244" s="2">
        <v>65.444480999999996</v>
      </c>
      <c r="G1244" s="1">
        <f t="shared" si="134"/>
        <v>-2.0980400027224677E-2</v>
      </c>
      <c r="H1244" s="1">
        <f t="shared" si="135"/>
        <v>-1.2789605728441455E-2</v>
      </c>
      <c r="I1244" s="1">
        <f t="shared" si="136"/>
        <v>-1.3962392532092638E-2</v>
      </c>
      <c r="J1244" s="1">
        <f t="shared" si="137"/>
        <v>-1.3097486681238113E-2</v>
      </c>
      <c r="K1244" s="1">
        <f t="shared" si="138"/>
        <v>-1.788891007179616E-2</v>
      </c>
      <c r="L1244" s="6">
        <f t="shared" si="139"/>
        <v>-1.4285905213621299E-2</v>
      </c>
      <c r="M1244" s="6">
        <f t="shared" si="140"/>
        <v>1.4664191745155566E-2</v>
      </c>
    </row>
    <row r="1245" spans="1:13" x14ac:dyDescent="0.25">
      <c r="A1245" s="3">
        <v>42236</v>
      </c>
      <c r="B1245" s="2">
        <v>48.436000999999997</v>
      </c>
      <c r="C1245" s="2">
        <v>26.025364</v>
      </c>
      <c r="D1245" s="2">
        <v>41.495598000000001</v>
      </c>
      <c r="E1245" s="2">
        <v>60.441825999999999</v>
      </c>
      <c r="F1245" s="2">
        <v>64.599029999999999</v>
      </c>
      <c r="G1245" s="1">
        <f t="shared" si="134"/>
        <v>-5.1204663099014058E-2</v>
      </c>
      <c r="H1245" s="1">
        <f t="shared" si="135"/>
        <v>-2.0520089971639788E-2</v>
      </c>
      <c r="I1245" s="1">
        <f t="shared" si="136"/>
        <v>-2.0381762077754995E-2</v>
      </c>
      <c r="J1245" s="1">
        <f t="shared" si="137"/>
        <v>-2.0415262346176188E-3</v>
      </c>
      <c r="K1245" s="1">
        <f t="shared" si="138"/>
        <v>-1.2918598896062727E-2</v>
      </c>
      <c r="L1245" s="6">
        <f t="shared" si="139"/>
        <v>-1.8923644579318531E-2</v>
      </c>
      <c r="M1245" s="6">
        <f t="shared" si="140"/>
        <v>1.9301931110852797E-2</v>
      </c>
    </row>
    <row r="1246" spans="1:13" x14ac:dyDescent="0.25">
      <c r="A1246" s="3">
        <v>42237</v>
      </c>
      <c r="B1246" s="2">
        <v>46.153998999999999</v>
      </c>
      <c r="C1246" s="2">
        <v>24.433575000000001</v>
      </c>
      <c r="D1246" s="2">
        <v>39.141818999999998</v>
      </c>
      <c r="E1246" s="2">
        <v>58.772457000000003</v>
      </c>
      <c r="F1246" s="2">
        <v>63.407004999999998</v>
      </c>
      <c r="G1246" s="1">
        <f t="shared" si="134"/>
        <v>-4.7113757388848043E-2</v>
      </c>
      <c r="H1246" s="1">
        <f t="shared" si="135"/>
        <v>-6.1162986999912849E-2</v>
      </c>
      <c r="I1246" s="1">
        <f t="shared" si="136"/>
        <v>-5.672358306536518E-2</v>
      </c>
      <c r="J1246" s="1">
        <f t="shared" si="137"/>
        <v>-2.7619433602154797E-2</v>
      </c>
      <c r="K1246" s="1">
        <f t="shared" si="138"/>
        <v>-1.8452676456596984E-2</v>
      </c>
      <c r="L1246" s="6">
        <f t="shared" si="139"/>
        <v>-4.8011749268585355E-2</v>
      </c>
      <c r="M1246" s="6">
        <f t="shared" si="140"/>
        <v>4.8390035800119621E-2</v>
      </c>
    </row>
    <row r="1247" spans="1:13" x14ac:dyDescent="0.25">
      <c r="A1247" s="3">
        <v>42240</v>
      </c>
      <c r="B1247" s="2">
        <v>43.773997999999999</v>
      </c>
      <c r="C1247" s="2">
        <v>23.823661999999999</v>
      </c>
      <c r="D1247" s="2">
        <v>37.878582000000002</v>
      </c>
      <c r="E1247" s="2">
        <v>56.484794999999998</v>
      </c>
      <c r="F1247" s="2">
        <v>61.563957000000002</v>
      </c>
      <c r="G1247" s="1">
        <f t="shared" si="134"/>
        <v>-5.1566517562215974E-2</v>
      </c>
      <c r="H1247" s="1">
        <f t="shared" si="135"/>
        <v>-2.4962085982096482E-2</v>
      </c>
      <c r="I1247" s="1">
        <f t="shared" si="136"/>
        <v>-3.2273334052257407E-2</v>
      </c>
      <c r="J1247" s="1">
        <f t="shared" si="137"/>
        <v>-3.8924049066044741E-2</v>
      </c>
      <c r="K1247" s="1">
        <f t="shared" si="138"/>
        <v>-2.906694615208516E-2</v>
      </c>
      <c r="L1247" s="6">
        <f t="shared" si="139"/>
        <v>-3.4727127476459715E-2</v>
      </c>
      <c r="M1247" s="6">
        <f t="shared" si="140"/>
        <v>3.5105414007993982E-2</v>
      </c>
    </row>
    <row r="1248" spans="1:13" x14ac:dyDescent="0.25">
      <c r="A1248" s="3">
        <v>42241</v>
      </c>
      <c r="B1248" s="2">
        <v>44.006000999999998</v>
      </c>
      <c r="C1248" s="2">
        <v>23.966902000000001</v>
      </c>
      <c r="D1248" s="2">
        <v>36.778945999999998</v>
      </c>
      <c r="E1248" s="2">
        <v>55.734015999999997</v>
      </c>
      <c r="F1248" s="2">
        <v>60.921436</v>
      </c>
      <c r="G1248" s="1">
        <f t="shared" si="134"/>
        <v>5.300018517842453E-3</v>
      </c>
      <c r="H1248" s="1">
        <f t="shared" si="135"/>
        <v>6.0125097476619871E-3</v>
      </c>
      <c r="I1248" s="1">
        <f t="shared" si="136"/>
        <v>-2.9030548186835592E-2</v>
      </c>
      <c r="J1248" s="1">
        <f t="shared" si="137"/>
        <v>-1.3291700890478597E-2</v>
      </c>
      <c r="K1248" s="1">
        <f t="shared" si="138"/>
        <v>-1.0436642336034363E-2</v>
      </c>
      <c r="L1248" s="6">
        <f t="shared" si="139"/>
        <v>-1.0153942502949456E-2</v>
      </c>
      <c r="M1248" s="6">
        <f t="shared" si="140"/>
        <v>1.0532229034483722E-2</v>
      </c>
    </row>
    <row r="1249" spans="1:13" x14ac:dyDescent="0.25">
      <c r="A1249" s="3">
        <v>42242</v>
      </c>
      <c r="B1249" s="2">
        <v>44.967998999999999</v>
      </c>
      <c r="C1249" s="2">
        <v>25.341518000000001</v>
      </c>
      <c r="D1249" s="2">
        <v>38.814650999999998</v>
      </c>
      <c r="E1249" s="2">
        <v>57.262065999999997</v>
      </c>
      <c r="F1249" s="2">
        <v>62.451664000000001</v>
      </c>
      <c r="G1249" s="1">
        <f t="shared" si="134"/>
        <v>2.1860609420065291E-2</v>
      </c>
      <c r="H1249" s="1">
        <f t="shared" si="135"/>
        <v>5.735476366532466E-2</v>
      </c>
      <c r="I1249" s="1">
        <f t="shared" si="136"/>
        <v>5.5349737319824177E-2</v>
      </c>
      <c r="J1249" s="1">
        <f t="shared" si="137"/>
        <v>2.7416829248407382E-2</v>
      </c>
      <c r="K1249" s="1">
        <f t="shared" si="138"/>
        <v>2.5118055326207367E-2</v>
      </c>
      <c r="L1249" s="6">
        <f t="shared" si="139"/>
        <v>4.3223424973579345E-2</v>
      </c>
      <c r="M1249" s="6">
        <f t="shared" si="140"/>
        <v>0</v>
      </c>
    </row>
    <row r="1250" spans="1:13" x14ac:dyDescent="0.25">
      <c r="A1250" s="3">
        <v>42243</v>
      </c>
      <c r="B1250" s="2">
        <v>48.597999999999999</v>
      </c>
      <c r="C1250" s="2">
        <v>26.087745999999999</v>
      </c>
      <c r="D1250" s="2">
        <v>39.896110999999998</v>
      </c>
      <c r="E1250" s="2">
        <v>58.366131000000003</v>
      </c>
      <c r="F1250" s="2">
        <v>63.964984999999999</v>
      </c>
      <c r="G1250" s="1">
        <f t="shared" si="134"/>
        <v>8.0724094483278996E-2</v>
      </c>
      <c r="H1250" s="1">
        <f t="shared" si="135"/>
        <v>2.9446854762212649E-2</v>
      </c>
      <c r="I1250" s="1">
        <f t="shared" si="136"/>
        <v>2.7862159574744139E-2</v>
      </c>
      <c r="J1250" s="1">
        <f t="shared" si="137"/>
        <v>1.9280914523761794E-2</v>
      </c>
      <c r="K1250" s="1">
        <f t="shared" si="138"/>
        <v>2.4231876351605175E-2</v>
      </c>
      <c r="L1250" s="6">
        <f t="shared" si="139"/>
        <v>3.2574058964437783E-2</v>
      </c>
      <c r="M1250" s="6">
        <f t="shared" si="140"/>
        <v>0</v>
      </c>
    </row>
    <row r="1251" spans="1:13" x14ac:dyDescent="0.25">
      <c r="A1251" s="3">
        <v>42244</v>
      </c>
      <c r="B1251" s="2">
        <v>49.695999</v>
      </c>
      <c r="C1251" s="2">
        <v>26.173217999999999</v>
      </c>
      <c r="D1251" s="2">
        <v>39.923386000000001</v>
      </c>
      <c r="E1251" s="2">
        <v>57.359214999999999</v>
      </c>
      <c r="F1251" s="2">
        <v>64.210151999999994</v>
      </c>
      <c r="G1251" s="1">
        <f t="shared" si="134"/>
        <v>2.2593501790197257E-2</v>
      </c>
      <c r="H1251" s="1">
        <f t="shared" si="135"/>
        <v>3.2763275140750281E-3</v>
      </c>
      <c r="I1251" s="1">
        <f t="shared" si="136"/>
        <v>6.8365059441521936E-4</v>
      </c>
      <c r="J1251" s="1">
        <f t="shared" si="137"/>
        <v>-1.7251717438663272E-2</v>
      </c>
      <c r="K1251" s="1">
        <f t="shared" si="138"/>
        <v>3.8328313529658598E-3</v>
      </c>
      <c r="L1251" s="6">
        <f t="shared" si="139"/>
        <v>-1.1247833970772893E-3</v>
      </c>
      <c r="M1251" s="6">
        <f t="shared" si="140"/>
        <v>1.5030699286115558E-3</v>
      </c>
    </row>
    <row r="1252" spans="1:13" x14ac:dyDescent="0.25">
      <c r="A1252" s="3">
        <v>42247</v>
      </c>
      <c r="B1252" s="2">
        <v>49.811999999999998</v>
      </c>
      <c r="C1252" s="2">
        <v>26.050777</v>
      </c>
      <c r="D1252" s="2">
        <v>39.550766000000003</v>
      </c>
      <c r="E1252" s="2">
        <v>57.173737000000003</v>
      </c>
      <c r="F1252" s="2">
        <v>64.624420000000001</v>
      </c>
      <c r="G1252" s="1">
        <f t="shared" si="134"/>
        <v>2.334212055984608E-3</v>
      </c>
      <c r="H1252" s="1">
        <f t="shared" si="135"/>
        <v>-4.6781026314761665E-3</v>
      </c>
      <c r="I1252" s="1">
        <f t="shared" si="136"/>
        <v>-9.3333766830298037E-3</v>
      </c>
      <c r="J1252" s="1">
        <f t="shared" si="137"/>
        <v>-3.2336216595710843E-3</v>
      </c>
      <c r="K1252" s="1">
        <f t="shared" si="138"/>
        <v>6.451752364641683E-3</v>
      </c>
      <c r="L1252" s="6">
        <f t="shared" si="139"/>
        <v>-4.7078772304434482E-3</v>
      </c>
      <c r="M1252" s="6">
        <f t="shared" si="140"/>
        <v>5.0861637619777147E-3</v>
      </c>
    </row>
    <row r="1253" spans="1:13" x14ac:dyDescent="0.25">
      <c r="A1253" s="3">
        <v>42248</v>
      </c>
      <c r="B1253" s="2">
        <v>47.726002000000001</v>
      </c>
      <c r="C1253" s="2">
        <v>24.886393000000002</v>
      </c>
      <c r="D1253" s="2">
        <v>38.005820999999997</v>
      </c>
      <c r="E1253" s="2">
        <v>56.369965000000001</v>
      </c>
      <c r="F1253" s="2">
        <v>63.322440999999998</v>
      </c>
      <c r="G1253" s="1">
        <f t="shared" si="134"/>
        <v>-4.1877419095800117E-2</v>
      </c>
      <c r="H1253" s="1">
        <f t="shared" si="135"/>
        <v>-4.4696709046336602E-2</v>
      </c>
      <c r="I1253" s="1">
        <f t="shared" si="136"/>
        <v>-3.9062328148081971E-2</v>
      </c>
      <c r="J1253" s="1">
        <f t="shared" si="137"/>
        <v>-1.4058412868831804E-2</v>
      </c>
      <c r="K1253" s="1">
        <f t="shared" si="138"/>
        <v>-2.0146857797717965E-2</v>
      </c>
      <c r="L1253" s="6">
        <f t="shared" si="139"/>
        <v>-3.351530721758475E-2</v>
      </c>
      <c r="M1253" s="6">
        <f t="shared" si="140"/>
        <v>3.3893593749119016E-2</v>
      </c>
    </row>
    <row r="1254" spans="1:13" x14ac:dyDescent="0.25">
      <c r="A1254" s="3">
        <v>42249</v>
      </c>
      <c r="B1254" s="2">
        <v>49.537998000000002</v>
      </c>
      <c r="C1254" s="2">
        <v>25.953745000000001</v>
      </c>
      <c r="D1254" s="2">
        <v>39.405365000000003</v>
      </c>
      <c r="E1254" s="2">
        <v>56.917591000000002</v>
      </c>
      <c r="F1254" s="2">
        <v>64.336951999999997</v>
      </c>
      <c r="G1254" s="1">
        <f t="shared" si="134"/>
        <v>3.7966641328976092E-2</v>
      </c>
      <c r="H1254" s="1">
        <f t="shared" si="135"/>
        <v>4.2888979531907179E-2</v>
      </c>
      <c r="I1254" s="1">
        <f t="shared" si="136"/>
        <v>3.6824464336660645E-2</v>
      </c>
      <c r="J1254" s="1">
        <f t="shared" si="137"/>
        <v>9.7148543555065636E-3</v>
      </c>
      <c r="K1254" s="1">
        <f t="shared" si="138"/>
        <v>1.6021350156100178E-2</v>
      </c>
      <c r="L1254" s="6">
        <f t="shared" si="139"/>
        <v>3.055093570201188E-2</v>
      </c>
      <c r="M1254" s="6">
        <f t="shared" si="140"/>
        <v>0</v>
      </c>
    </row>
    <row r="1255" spans="1:13" x14ac:dyDescent="0.25">
      <c r="A1255" s="3">
        <v>42250</v>
      </c>
      <c r="B1255" s="2">
        <v>49.113998000000002</v>
      </c>
      <c r="C1255" s="2">
        <v>25.498621</v>
      </c>
      <c r="D1255" s="2">
        <v>39.532589000000002</v>
      </c>
      <c r="E1255" s="2">
        <v>57.288558999999999</v>
      </c>
      <c r="F1255" s="2">
        <v>62.942008999999999</v>
      </c>
      <c r="G1255" s="1">
        <f t="shared" si="134"/>
        <v>-8.5590862997733108E-3</v>
      </c>
      <c r="H1255" s="1">
        <f t="shared" si="135"/>
        <v>-1.753596638943633E-2</v>
      </c>
      <c r="I1255" s="1">
        <f t="shared" si="136"/>
        <v>3.2285959031213007E-3</v>
      </c>
      <c r="J1255" s="1">
        <f t="shared" si="137"/>
        <v>6.5176335379337758E-3</v>
      </c>
      <c r="K1255" s="1">
        <f t="shared" si="138"/>
        <v>-2.1681832238493293E-2</v>
      </c>
      <c r="L1255" s="6">
        <f t="shared" si="139"/>
        <v>-3.0784863305008967E-3</v>
      </c>
      <c r="M1255" s="6">
        <f t="shared" si="140"/>
        <v>3.4567728620351632E-3</v>
      </c>
    </row>
    <row r="1256" spans="1:13" x14ac:dyDescent="0.25">
      <c r="A1256" s="3">
        <v>42251</v>
      </c>
      <c r="B1256" s="2">
        <v>48.386001999999998</v>
      </c>
      <c r="C1256" s="2">
        <v>25.244492000000001</v>
      </c>
      <c r="D1256" s="2">
        <v>38.723778000000003</v>
      </c>
      <c r="E1256" s="2">
        <v>56.431797000000003</v>
      </c>
      <c r="F1256" s="2">
        <v>61.800674000000001</v>
      </c>
      <c r="G1256" s="1">
        <f t="shared" si="134"/>
        <v>-1.4822576651161712E-2</v>
      </c>
      <c r="H1256" s="1">
        <f t="shared" si="135"/>
        <v>-9.9663821035654854E-3</v>
      </c>
      <c r="I1256" s="1">
        <f t="shared" si="136"/>
        <v>-2.0459348108974096E-2</v>
      </c>
      <c r="J1256" s="1">
        <f t="shared" si="137"/>
        <v>-1.495520248641613E-2</v>
      </c>
      <c r="K1256" s="1">
        <f t="shared" si="138"/>
        <v>-1.8133119964442113E-2</v>
      </c>
      <c r="L1256" s="6">
        <f t="shared" si="139"/>
        <v>-1.5171020765185181E-2</v>
      </c>
      <c r="M1256" s="6">
        <f t="shared" si="140"/>
        <v>1.5549307296719448E-2</v>
      </c>
    </row>
    <row r="1257" spans="1:13" x14ac:dyDescent="0.25">
      <c r="A1257" s="3">
        <v>42255</v>
      </c>
      <c r="B1257" s="2">
        <v>49.633999000000003</v>
      </c>
      <c r="C1257" s="2">
        <v>25.946814</v>
      </c>
      <c r="D1257" s="2">
        <v>39.887023999999997</v>
      </c>
      <c r="E1257" s="2">
        <v>58.631129999999999</v>
      </c>
      <c r="F1257" s="2">
        <v>62.815204999999999</v>
      </c>
      <c r="G1257" s="1">
        <f t="shared" si="134"/>
        <v>2.579252156439793E-2</v>
      </c>
      <c r="H1257" s="1">
        <f t="shared" si="135"/>
        <v>2.7820801464335299E-2</v>
      </c>
      <c r="I1257" s="1">
        <f t="shared" si="136"/>
        <v>3.0039579299313113E-2</v>
      </c>
      <c r="J1257" s="1">
        <f t="shared" si="137"/>
        <v>3.8973293726584535E-2</v>
      </c>
      <c r="K1257" s="1">
        <f t="shared" si="138"/>
        <v>1.6416180185995888E-2</v>
      </c>
      <c r="L1257" s="6">
        <f t="shared" si="139"/>
        <v>3.1545140620402159E-2</v>
      </c>
      <c r="M1257" s="6">
        <f t="shared" si="140"/>
        <v>0</v>
      </c>
    </row>
    <row r="1258" spans="1:13" x14ac:dyDescent="0.25">
      <c r="A1258" s="3">
        <v>42256</v>
      </c>
      <c r="B1258" s="2">
        <v>49.782001000000001</v>
      </c>
      <c r="C1258" s="2">
        <v>25.447792</v>
      </c>
      <c r="D1258" s="2">
        <v>39.141818999999998</v>
      </c>
      <c r="E1258" s="2">
        <v>57.518211000000001</v>
      </c>
      <c r="F1258" s="2">
        <v>61.682322999999997</v>
      </c>
      <c r="G1258" s="1">
        <f t="shared" si="134"/>
        <v>2.9818673284818242E-3</v>
      </c>
      <c r="H1258" s="1">
        <f t="shared" si="135"/>
        <v>-1.9232496136134536E-2</v>
      </c>
      <c r="I1258" s="1">
        <f t="shared" si="136"/>
        <v>-1.868289296288439E-2</v>
      </c>
      <c r="J1258" s="1">
        <f t="shared" si="137"/>
        <v>-1.8981708181302293E-2</v>
      </c>
      <c r="K1258" s="1">
        <f t="shared" si="138"/>
        <v>-1.8035155660162228E-2</v>
      </c>
      <c r="L1258" s="6">
        <f t="shared" si="139"/>
        <v>-1.6122588151763824E-2</v>
      </c>
      <c r="M1258" s="6">
        <f t="shared" si="140"/>
        <v>1.650087468329809E-2</v>
      </c>
    </row>
    <row r="1259" spans="1:13" x14ac:dyDescent="0.25">
      <c r="A1259" s="3">
        <v>42257</v>
      </c>
      <c r="B1259" s="2">
        <v>49.695999</v>
      </c>
      <c r="C1259" s="2">
        <v>26.006878</v>
      </c>
      <c r="D1259" s="2">
        <v>39.341743000000001</v>
      </c>
      <c r="E1259" s="2">
        <v>56.634948999999999</v>
      </c>
      <c r="F1259" s="2">
        <v>61.225796000000003</v>
      </c>
      <c r="G1259" s="1">
        <f t="shared" si="134"/>
        <v>-1.7275721801540689E-3</v>
      </c>
      <c r="H1259" s="1">
        <f t="shared" si="135"/>
        <v>2.1969921791250124E-2</v>
      </c>
      <c r="I1259" s="1">
        <f t="shared" si="136"/>
        <v>5.1076829106997401E-3</v>
      </c>
      <c r="J1259" s="1">
        <f t="shared" si="137"/>
        <v>-1.5356214747360708E-2</v>
      </c>
      <c r="K1259" s="1">
        <f t="shared" si="138"/>
        <v>-7.4012614602727567E-3</v>
      </c>
      <c r="L1259" s="6">
        <f t="shared" si="139"/>
        <v>2.7874644093161946E-3</v>
      </c>
      <c r="M1259" s="6">
        <f t="shared" si="140"/>
        <v>0</v>
      </c>
    </row>
    <row r="1260" spans="1:13" x14ac:dyDescent="0.25">
      <c r="A1260" s="3">
        <v>42258</v>
      </c>
      <c r="B1260" s="2">
        <v>50.048000000000002</v>
      </c>
      <c r="C1260" s="2">
        <v>26.385770999999998</v>
      </c>
      <c r="D1260" s="2">
        <v>39.514426999999998</v>
      </c>
      <c r="E1260" s="2">
        <v>57.103076999999999</v>
      </c>
      <c r="F1260" s="2">
        <v>61.403323999999998</v>
      </c>
      <c r="G1260" s="1">
        <f t="shared" si="134"/>
        <v>7.0830853002874505E-3</v>
      </c>
      <c r="H1260" s="1">
        <f t="shared" si="135"/>
        <v>1.4568953643724569E-2</v>
      </c>
      <c r="I1260" s="1">
        <f t="shared" si="136"/>
        <v>4.3893327247854774E-3</v>
      </c>
      <c r="J1260" s="1">
        <f t="shared" si="137"/>
        <v>8.2657088646800325E-3</v>
      </c>
      <c r="K1260" s="1">
        <f t="shared" si="138"/>
        <v>2.8995621388081538E-3</v>
      </c>
      <c r="L1260" s="6">
        <f t="shared" si="139"/>
        <v>8.723314762907549E-3</v>
      </c>
      <c r="M1260" s="6">
        <f t="shared" si="140"/>
        <v>0</v>
      </c>
    </row>
    <row r="1261" spans="1:13" x14ac:dyDescent="0.25">
      <c r="A1261" s="3">
        <v>42261</v>
      </c>
      <c r="B1261" s="2">
        <v>50.637999999999998</v>
      </c>
      <c r="C1261" s="2">
        <v>26.639897999999999</v>
      </c>
      <c r="D1261" s="2">
        <v>39.114552000000003</v>
      </c>
      <c r="E1261" s="2">
        <v>56.776260000000001</v>
      </c>
      <c r="F1261" s="2">
        <v>61.521693999999997</v>
      </c>
      <c r="G1261" s="1">
        <f t="shared" si="134"/>
        <v>1.1788682864450006E-2</v>
      </c>
      <c r="H1261" s="1">
        <f t="shared" si="135"/>
        <v>9.6312137325833547E-3</v>
      </c>
      <c r="I1261" s="1">
        <f t="shared" si="136"/>
        <v>-1.0119721589281649E-2</v>
      </c>
      <c r="J1261" s="1">
        <f t="shared" si="137"/>
        <v>-5.7232817769171662E-3</v>
      </c>
      <c r="K1261" s="1">
        <f t="shared" si="138"/>
        <v>1.9277458008624127E-3</v>
      </c>
      <c r="L1261" s="6">
        <f t="shared" si="139"/>
        <v>-4.8722009246476069E-4</v>
      </c>
      <c r="M1261" s="6">
        <f t="shared" si="140"/>
        <v>8.6550662399902719E-4</v>
      </c>
    </row>
    <row r="1262" spans="1:13" x14ac:dyDescent="0.25">
      <c r="A1262" s="3">
        <v>42262</v>
      </c>
      <c r="B1262" s="2">
        <v>50.714001000000003</v>
      </c>
      <c r="C1262" s="2">
        <v>26.863997999999999</v>
      </c>
      <c r="D1262" s="2">
        <v>39.968819000000003</v>
      </c>
      <c r="E1262" s="2">
        <v>56.811604000000003</v>
      </c>
      <c r="F1262" s="2">
        <v>63.051898999999999</v>
      </c>
      <c r="G1262" s="1">
        <f t="shared" si="134"/>
        <v>1.5008689126743135E-3</v>
      </c>
      <c r="H1262" s="1">
        <f t="shared" si="135"/>
        <v>8.4121943710144809E-3</v>
      </c>
      <c r="I1262" s="1">
        <f t="shared" si="136"/>
        <v>2.1840132541975699E-2</v>
      </c>
      <c r="J1262" s="1">
        <f t="shared" si="137"/>
        <v>6.2251370555221897E-4</v>
      </c>
      <c r="K1262" s="1">
        <f t="shared" si="138"/>
        <v>2.487260835177918E-2</v>
      </c>
      <c r="L1262" s="6">
        <f t="shared" si="139"/>
        <v>9.137130240007103E-3</v>
      </c>
      <c r="M1262" s="6">
        <f t="shared" si="140"/>
        <v>0</v>
      </c>
    </row>
    <row r="1263" spans="1:13" x14ac:dyDescent="0.25">
      <c r="A1263" s="3">
        <v>42263</v>
      </c>
      <c r="B1263" s="2">
        <v>52.450001</v>
      </c>
      <c r="C1263" s="2">
        <v>26.894033</v>
      </c>
      <c r="D1263" s="2">
        <v>40.259636</v>
      </c>
      <c r="E1263" s="2">
        <v>57.138412000000002</v>
      </c>
      <c r="F1263" s="2">
        <v>63.948054999999997</v>
      </c>
      <c r="G1263" s="1">
        <f t="shared" si="134"/>
        <v>3.4231178092219539E-2</v>
      </c>
      <c r="H1263" s="1">
        <f t="shared" si="135"/>
        <v>1.1180390945533247E-3</v>
      </c>
      <c r="I1263" s="1">
        <f t="shared" si="136"/>
        <v>7.2760968994354247E-3</v>
      </c>
      <c r="J1263" s="1">
        <f t="shared" si="137"/>
        <v>5.752486763091591E-3</v>
      </c>
      <c r="K1263" s="1">
        <f t="shared" si="138"/>
        <v>1.4212989841907886E-2</v>
      </c>
      <c r="L1263" s="6">
        <f t="shared" si="139"/>
        <v>8.597182834587257E-3</v>
      </c>
      <c r="M1263" s="6">
        <f t="shared" si="140"/>
        <v>0</v>
      </c>
    </row>
    <row r="1264" spans="1:13" x14ac:dyDescent="0.25">
      <c r="A1264" s="3">
        <v>42264</v>
      </c>
      <c r="B1264" s="2">
        <v>52.414000999999999</v>
      </c>
      <c r="C1264" s="2">
        <v>26.318771000000002</v>
      </c>
      <c r="D1264" s="2">
        <v>40.214191</v>
      </c>
      <c r="E1264" s="2">
        <v>56.94408</v>
      </c>
      <c r="F1264" s="2">
        <v>62.612282</v>
      </c>
      <c r="G1264" s="1">
        <f t="shared" si="134"/>
        <v>-6.8636795640864001E-4</v>
      </c>
      <c r="H1264" s="1">
        <f t="shared" si="135"/>
        <v>-2.138994921289783E-2</v>
      </c>
      <c r="I1264" s="1">
        <f t="shared" si="136"/>
        <v>-1.1287980845132717E-3</v>
      </c>
      <c r="J1264" s="1">
        <f t="shared" si="137"/>
        <v>-3.4010745695908229E-3</v>
      </c>
      <c r="K1264" s="1">
        <f t="shared" si="138"/>
        <v>-2.0888407004716503E-2</v>
      </c>
      <c r="L1264" s="6">
        <f t="shared" si="139"/>
        <v>-7.3768965949823082E-3</v>
      </c>
      <c r="M1264" s="6">
        <f t="shared" si="140"/>
        <v>7.7551831265165747E-3</v>
      </c>
    </row>
    <row r="1265" spans="1:13" x14ac:dyDescent="0.25">
      <c r="A1265" s="3">
        <v>42265</v>
      </c>
      <c r="B1265" s="2">
        <v>52.124001</v>
      </c>
      <c r="C1265" s="2">
        <v>26.210186</v>
      </c>
      <c r="D1265" s="2">
        <v>39.514426999999998</v>
      </c>
      <c r="E1265" s="2">
        <v>55.946002999999997</v>
      </c>
      <c r="F1265" s="2">
        <v>60.752361000000001</v>
      </c>
      <c r="G1265" s="1">
        <f t="shared" si="134"/>
        <v>-5.5328727909933484E-3</v>
      </c>
      <c r="H1265" s="1">
        <f t="shared" si="135"/>
        <v>-4.1257625593535963E-3</v>
      </c>
      <c r="I1265" s="1">
        <f t="shared" si="136"/>
        <v>-1.7400921978015238E-2</v>
      </c>
      <c r="J1265" s="1">
        <f t="shared" si="137"/>
        <v>-1.7527318028493943E-2</v>
      </c>
      <c r="K1265" s="1">
        <f t="shared" si="138"/>
        <v>-2.9705369946426807E-2</v>
      </c>
      <c r="L1265" s="6">
        <f t="shared" si="139"/>
        <v>-1.2217480066425044E-2</v>
      </c>
      <c r="M1265" s="6">
        <f t="shared" si="140"/>
        <v>1.259576659795931E-2</v>
      </c>
    </row>
    <row r="1266" spans="1:13" x14ac:dyDescent="0.25">
      <c r="A1266" s="3">
        <v>42268</v>
      </c>
      <c r="B1266" s="2">
        <v>52.84</v>
      </c>
      <c r="C1266" s="2">
        <v>26.616797999999999</v>
      </c>
      <c r="D1266" s="2">
        <v>40.086959999999998</v>
      </c>
      <c r="E1266" s="2">
        <v>56.281638999999998</v>
      </c>
      <c r="F1266" s="2">
        <v>61.005997000000001</v>
      </c>
      <c r="G1266" s="1">
        <f t="shared" si="134"/>
        <v>1.3736455112108636E-2</v>
      </c>
      <c r="H1266" s="1">
        <f t="shared" si="135"/>
        <v>1.5513510663373253E-2</v>
      </c>
      <c r="I1266" s="1">
        <f t="shared" si="136"/>
        <v>1.4489214281153462E-2</v>
      </c>
      <c r="J1266" s="1">
        <f t="shared" si="137"/>
        <v>5.9992847031449248E-3</v>
      </c>
      <c r="K1266" s="1">
        <f t="shared" si="138"/>
        <v>4.1749159345427778E-3</v>
      </c>
      <c r="L1266" s="6">
        <f t="shared" si="139"/>
        <v>1.2137953038915147E-2</v>
      </c>
      <c r="M1266" s="6">
        <f t="shared" si="140"/>
        <v>0</v>
      </c>
    </row>
    <row r="1267" spans="1:13" x14ac:dyDescent="0.25">
      <c r="A1267" s="3">
        <v>42269</v>
      </c>
      <c r="B1267" s="2">
        <v>52.188000000000002</v>
      </c>
      <c r="C1267" s="2">
        <v>26.198639</v>
      </c>
      <c r="D1267" s="2">
        <v>39.896110999999998</v>
      </c>
      <c r="E1267" s="2">
        <v>56.166817000000002</v>
      </c>
      <c r="F1267" s="2">
        <v>60.600185000000003</v>
      </c>
      <c r="G1267" s="1">
        <f t="shared" si="134"/>
        <v>-1.2339137017411073E-2</v>
      </c>
      <c r="H1267" s="1">
        <f t="shared" si="135"/>
        <v>-1.5710342017849044E-2</v>
      </c>
      <c r="I1267" s="1">
        <f t="shared" si="136"/>
        <v>-4.7608748580585392E-3</v>
      </c>
      <c r="J1267" s="1">
        <f t="shared" si="137"/>
        <v>-2.0401324844145918E-3</v>
      </c>
      <c r="K1267" s="1">
        <f t="shared" si="138"/>
        <v>-6.6520017695964606E-3</v>
      </c>
      <c r="L1267" s="6">
        <f t="shared" si="139"/>
        <v>-7.968012567710004E-3</v>
      </c>
      <c r="M1267" s="6">
        <f t="shared" si="140"/>
        <v>8.3462990992442705E-3</v>
      </c>
    </row>
    <row r="1268" spans="1:13" x14ac:dyDescent="0.25">
      <c r="A1268" s="3">
        <v>42270</v>
      </c>
      <c r="B1268" s="2">
        <v>52.212001999999998</v>
      </c>
      <c r="C1268" s="2">
        <v>26.411180000000002</v>
      </c>
      <c r="D1268" s="2">
        <v>39.868850999999999</v>
      </c>
      <c r="E1268" s="2">
        <v>56.281638999999998</v>
      </c>
      <c r="F1268" s="2">
        <v>59.348937999999997</v>
      </c>
      <c r="G1268" s="1">
        <f t="shared" si="134"/>
        <v>4.5991415651092105E-4</v>
      </c>
      <c r="H1268" s="1">
        <f t="shared" si="135"/>
        <v>8.1126733339087487E-3</v>
      </c>
      <c r="I1268" s="1">
        <f t="shared" si="136"/>
        <v>-6.8327461791950483E-4</v>
      </c>
      <c r="J1268" s="1">
        <f t="shared" si="137"/>
        <v>2.0443031336454531E-3</v>
      </c>
      <c r="K1268" s="1">
        <f t="shared" si="138"/>
        <v>-2.0647577230993752E-2</v>
      </c>
      <c r="L1268" s="6">
        <f t="shared" si="139"/>
        <v>2.722473354050038E-3</v>
      </c>
      <c r="M1268" s="6">
        <f t="shared" si="140"/>
        <v>0</v>
      </c>
    </row>
    <row r="1269" spans="1:13" x14ac:dyDescent="0.25">
      <c r="A1269" s="3">
        <v>42271</v>
      </c>
      <c r="B1269" s="2">
        <v>52.624001</v>
      </c>
      <c r="C1269" s="2">
        <v>26.568276999999998</v>
      </c>
      <c r="D1269" s="2">
        <v>39.905200999999998</v>
      </c>
      <c r="E1269" s="2">
        <v>56.378802999999998</v>
      </c>
      <c r="F1269" s="2">
        <v>55.629066000000002</v>
      </c>
      <c r="G1269" s="1">
        <f t="shared" si="134"/>
        <v>7.8908868501155194E-3</v>
      </c>
      <c r="H1269" s="1">
        <f t="shared" si="135"/>
        <v>5.9481249985799955E-3</v>
      </c>
      <c r="I1269" s="1">
        <f t="shared" si="136"/>
        <v>9.1173934257593459E-4</v>
      </c>
      <c r="J1269" s="1">
        <f t="shared" si="137"/>
        <v>1.7263889560856782E-3</v>
      </c>
      <c r="K1269" s="1">
        <f t="shared" si="138"/>
        <v>-6.2677987599373597E-2</v>
      </c>
      <c r="L1269" s="6">
        <f t="shared" si="139"/>
        <v>3.4564937253892965E-3</v>
      </c>
      <c r="M1269" s="6">
        <f t="shared" si="140"/>
        <v>0</v>
      </c>
    </row>
    <row r="1270" spans="1:13" x14ac:dyDescent="0.25">
      <c r="A1270" s="3">
        <v>42272</v>
      </c>
      <c r="B1270" s="2">
        <v>51.381999999999998</v>
      </c>
      <c r="C1270" s="2">
        <v>26.501280000000001</v>
      </c>
      <c r="D1270" s="2">
        <v>39.932461000000004</v>
      </c>
      <c r="E1270" s="2">
        <v>56.334640999999998</v>
      </c>
      <c r="F1270" s="2">
        <v>54.935825000000001</v>
      </c>
      <c r="G1270" s="1">
        <f t="shared" si="134"/>
        <v>-2.3601417155643567E-2</v>
      </c>
      <c r="H1270" s="1">
        <f t="shared" si="135"/>
        <v>-2.5216915647182647E-3</v>
      </c>
      <c r="I1270" s="1">
        <f t="shared" si="136"/>
        <v>6.8311897489259366E-4</v>
      </c>
      <c r="J1270" s="1">
        <f t="shared" si="137"/>
        <v>-7.8330857787101138E-4</v>
      </c>
      <c r="K1270" s="1">
        <f t="shared" si="138"/>
        <v>-1.246184863143307E-2</v>
      </c>
      <c r="L1270" s="6">
        <f t="shared" si="139"/>
        <v>-3.7863114264176331E-3</v>
      </c>
      <c r="M1270" s="6">
        <f t="shared" si="140"/>
        <v>4.1645979579518991E-3</v>
      </c>
    </row>
    <row r="1271" spans="1:13" x14ac:dyDescent="0.25">
      <c r="A1271" s="3">
        <v>42275</v>
      </c>
      <c r="B1271" s="2">
        <v>49.686000999999997</v>
      </c>
      <c r="C1271" s="2">
        <v>25.976849000000001</v>
      </c>
      <c r="D1271" s="2">
        <v>39.341743000000001</v>
      </c>
      <c r="E1271" s="2">
        <v>56.228653000000001</v>
      </c>
      <c r="F1271" s="2">
        <v>53.929755999999998</v>
      </c>
      <c r="G1271" s="1">
        <f t="shared" si="134"/>
        <v>-3.3007648592892513E-2</v>
      </c>
      <c r="H1271" s="1">
        <f t="shared" si="135"/>
        <v>-1.9788893215723968E-2</v>
      </c>
      <c r="I1271" s="1">
        <f t="shared" si="136"/>
        <v>-1.4792927488240792E-2</v>
      </c>
      <c r="J1271" s="1">
        <f t="shared" si="137"/>
        <v>-1.8814001140079473E-3</v>
      </c>
      <c r="K1271" s="1">
        <f t="shared" si="138"/>
        <v>-1.8313532198706461E-2</v>
      </c>
      <c r="L1271" s="6">
        <f t="shared" si="139"/>
        <v>-1.4675893598845614E-2</v>
      </c>
      <c r="M1271" s="6">
        <f t="shared" si="140"/>
        <v>1.5054180130379881E-2</v>
      </c>
    </row>
    <row r="1272" spans="1:13" x14ac:dyDescent="0.25">
      <c r="A1272" s="3">
        <v>42276</v>
      </c>
      <c r="B1272" s="2">
        <v>49.330002</v>
      </c>
      <c r="C1272" s="2">
        <v>25.195972000000001</v>
      </c>
      <c r="D1272" s="2">
        <v>39.478068999999998</v>
      </c>
      <c r="E1272" s="2">
        <v>56.334640999999998</v>
      </c>
      <c r="F1272" s="2">
        <v>54.369377</v>
      </c>
      <c r="G1272" s="1">
        <f t="shared" si="134"/>
        <v>-7.1649759053862283E-3</v>
      </c>
      <c r="H1272" s="1">
        <f t="shared" si="135"/>
        <v>-3.0060497329757019E-2</v>
      </c>
      <c r="I1272" s="1">
        <f t="shared" si="136"/>
        <v>3.4651743823346237E-3</v>
      </c>
      <c r="J1272" s="1">
        <f t="shared" si="137"/>
        <v>1.8849464524786086E-3</v>
      </c>
      <c r="K1272" s="1">
        <f t="shared" si="138"/>
        <v>8.1517335253658008E-3</v>
      </c>
      <c r="L1272" s="6">
        <f t="shared" si="139"/>
        <v>-7.6914024734839248E-3</v>
      </c>
      <c r="M1272" s="6">
        <f t="shared" si="140"/>
        <v>8.0696890050181921E-3</v>
      </c>
    </row>
    <row r="1273" spans="1:13" x14ac:dyDescent="0.25">
      <c r="A1273" s="3">
        <v>42277</v>
      </c>
      <c r="B1273" s="2">
        <v>49.68</v>
      </c>
      <c r="C1273" s="2">
        <v>25.482448999999999</v>
      </c>
      <c r="D1273" s="2">
        <v>40.223278000000001</v>
      </c>
      <c r="E1273" s="2">
        <v>57.270893000000001</v>
      </c>
      <c r="F1273" s="2">
        <v>55.257075999999998</v>
      </c>
      <c r="G1273" s="1">
        <f t="shared" si="134"/>
        <v>7.095033160549935E-3</v>
      </c>
      <c r="H1273" s="1">
        <f t="shared" si="135"/>
        <v>1.1369952308249776E-2</v>
      </c>
      <c r="I1273" s="1">
        <f t="shared" si="136"/>
        <v>1.8876531169748967E-2</v>
      </c>
      <c r="J1273" s="1">
        <f t="shared" si="137"/>
        <v>1.6619472200062546E-2</v>
      </c>
      <c r="K1273" s="1">
        <f t="shared" si="138"/>
        <v>1.6327187269407073E-2</v>
      </c>
      <c r="L1273" s="6">
        <f t="shared" si="139"/>
        <v>1.4593455905629528E-2</v>
      </c>
      <c r="M1273" s="6">
        <f t="shared" si="140"/>
        <v>0</v>
      </c>
    </row>
    <row r="1274" spans="1:13" x14ac:dyDescent="0.25">
      <c r="A1274" s="3">
        <v>42278</v>
      </c>
      <c r="B1274" s="2">
        <v>47.976002000000001</v>
      </c>
      <c r="C1274" s="2">
        <v>25.316106999999999</v>
      </c>
      <c r="D1274" s="2">
        <v>40.541350999999999</v>
      </c>
      <c r="E1274" s="2">
        <v>56.767429</v>
      </c>
      <c r="F1274" s="2">
        <v>54.437016</v>
      </c>
      <c r="G1274" s="1">
        <f t="shared" si="134"/>
        <v>-3.4299476650563543E-2</v>
      </c>
      <c r="H1274" s="1">
        <f t="shared" si="135"/>
        <v>-6.5277085416711733E-3</v>
      </c>
      <c r="I1274" s="1">
        <f t="shared" si="136"/>
        <v>7.9076846993921812E-3</v>
      </c>
      <c r="J1274" s="1">
        <f t="shared" si="137"/>
        <v>-8.790922816586777E-3</v>
      </c>
      <c r="K1274" s="1">
        <f t="shared" si="138"/>
        <v>-1.4840814233456734E-2</v>
      </c>
      <c r="L1274" s="6">
        <f t="shared" si="139"/>
        <v>-6.5524976037002382E-3</v>
      </c>
      <c r="M1274" s="6">
        <f t="shared" si="140"/>
        <v>6.9307841352345047E-3</v>
      </c>
    </row>
    <row r="1275" spans="1:13" x14ac:dyDescent="0.25">
      <c r="A1275" s="3">
        <v>42279</v>
      </c>
      <c r="B1275" s="2">
        <v>49.514000000000003</v>
      </c>
      <c r="C1275" s="2">
        <v>25.500928999999999</v>
      </c>
      <c r="D1275" s="2">
        <v>41.413811000000003</v>
      </c>
      <c r="E1275" s="2">
        <v>57.394568999999997</v>
      </c>
      <c r="F1275" s="2">
        <v>55.544521000000003</v>
      </c>
      <c r="G1275" s="1">
        <f t="shared" si="134"/>
        <v>3.2057652490509847E-2</v>
      </c>
      <c r="H1275" s="1">
        <f t="shared" si="135"/>
        <v>7.3005695543948423E-3</v>
      </c>
      <c r="I1275" s="1">
        <f t="shared" si="136"/>
        <v>2.1520249781513234E-2</v>
      </c>
      <c r="J1275" s="1">
        <f t="shared" si="137"/>
        <v>1.104753220372201E-2</v>
      </c>
      <c r="K1275" s="1">
        <f t="shared" si="138"/>
        <v>2.0344704419507531E-2</v>
      </c>
      <c r="L1275" s="6">
        <f t="shared" si="139"/>
        <v>1.5803684105795066E-2</v>
      </c>
      <c r="M1275" s="6">
        <f t="shared" si="140"/>
        <v>0</v>
      </c>
    </row>
    <row r="1276" spans="1:13" x14ac:dyDescent="0.25">
      <c r="A1276" s="3">
        <v>42282</v>
      </c>
      <c r="B1276" s="2">
        <v>49.23</v>
      </c>
      <c r="C1276" s="2">
        <v>25.593342</v>
      </c>
      <c r="D1276" s="2">
        <v>42.377128999999996</v>
      </c>
      <c r="E1276" s="2">
        <v>58.180655999999999</v>
      </c>
      <c r="F1276" s="2">
        <v>58.486614000000003</v>
      </c>
      <c r="G1276" s="1">
        <f t="shared" si="134"/>
        <v>-5.7357515046251306E-3</v>
      </c>
      <c r="H1276" s="1">
        <f t="shared" si="135"/>
        <v>3.6239071917734123E-3</v>
      </c>
      <c r="I1276" s="1">
        <f t="shared" si="136"/>
        <v>2.3260790947251753E-2</v>
      </c>
      <c r="J1276" s="1">
        <f t="shared" si="137"/>
        <v>1.3696191359151122E-2</v>
      </c>
      <c r="K1276" s="1">
        <f t="shared" si="138"/>
        <v>5.2968194648757461E-2</v>
      </c>
      <c r="L1276" s="6">
        <f t="shared" si="139"/>
        <v>1.1197961891331005E-2</v>
      </c>
      <c r="M1276" s="6">
        <f t="shared" si="140"/>
        <v>0</v>
      </c>
    </row>
    <row r="1277" spans="1:13" x14ac:dyDescent="0.25">
      <c r="A1277" s="3">
        <v>42283</v>
      </c>
      <c r="B1277" s="2">
        <v>48.292000000000002</v>
      </c>
      <c r="C1277" s="2">
        <v>25.715783999999999</v>
      </c>
      <c r="D1277" s="2">
        <v>42.486176</v>
      </c>
      <c r="E1277" s="2">
        <v>58.012839999999997</v>
      </c>
      <c r="F1277" s="2">
        <v>59.873092999999997</v>
      </c>
      <c r="G1277" s="1">
        <f t="shared" si="134"/>
        <v>-1.9053422709729761E-2</v>
      </c>
      <c r="H1277" s="1">
        <f t="shared" si="135"/>
        <v>4.7841348738277834E-3</v>
      </c>
      <c r="I1277" s="1">
        <f t="shared" si="136"/>
        <v>2.5732512459728518E-3</v>
      </c>
      <c r="J1277" s="1">
        <f t="shared" si="137"/>
        <v>-2.8843951157925263E-3</v>
      </c>
      <c r="K1277" s="1">
        <f t="shared" si="138"/>
        <v>2.3705920127295999E-2</v>
      </c>
      <c r="L1277" s="6">
        <f t="shared" si="139"/>
        <v>-1.2418981971418748E-3</v>
      </c>
      <c r="M1277" s="6">
        <f t="shared" si="140"/>
        <v>1.6201847286761413E-3</v>
      </c>
    </row>
    <row r="1278" spans="1:13" x14ac:dyDescent="0.25">
      <c r="A1278" s="3">
        <v>42284</v>
      </c>
      <c r="B1278" s="2">
        <v>46.391998000000001</v>
      </c>
      <c r="C1278" s="2">
        <v>25.593342</v>
      </c>
      <c r="D1278" s="2">
        <v>42.531616</v>
      </c>
      <c r="E1278" s="2">
        <v>58.613461000000001</v>
      </c>
      <c r="F1278" s="2">
        <v>59.501128999999999</v>
      </c>
      <c r="G1278" s="1">
        <f t="shared" si="134"/>
        <v>-3.9344032137828222E-2</v>
      </c>
      <c r="H1278" s="1">
        <f t="shared" si="135"/>
        <v>-4.7613559049959342E-3</v>
      </c>
      <c r="I1278" s="1">
        <f t="shared" si="136"/>
        <v>1.0695243554044165E-3</v>
      </c>
      <c r="J1278" s="1">
        <f t="shared" si="137"/>
        <v>1.0353242489076653E-2</v>
      </c>
      <c r="K1278" s="1">
        <f t="shared" si="138"/>
        <v>-6.2125402474195734E-3</v>
      </c>
      <c r="L1278" s="6">
        <f t="shared" si="139"/>
        <v>-3.0012488311130575E-3</v>
      </c>
      <c r="M1278" s="6">
        <f t="shared" si="140"/>
        <v>3.379535362647324E-3</v>
      </c>
    </row>
    <row r="1279" spans="1:13" x14ac:dyDescent="0.25">
      <c r="A1279" s="3">
        <v>42285</v>
      </c>
      <c r="B1279" s="2">
        <v>45.344002000000003</v>
      </c>
      <c r="C1279" s="2">
        <v>25.297623000000002</v>
      </c>
      <c r="D1279" s="2">
        <v>43.122340999999999</v>
      </c>
      <c r="E1279" s="2">
        <v>59.072761999999997</v>
      </c>
      <c r="F1279" s="2">
        <v>60.735455000000002</v>
      </c>
      <c r="G1279" s="1">
        <f t="shared" si="134"/>
        <v>-2.2590016493792664E-2</v>
      </c>
      <c r="H1279" s="1">
        <f t="shared" si="135"/>
        <v>-1.1554528517612073E-2</v>
      </c>
      <c r="I1279" s="1">
        <f t="shared" si="136"/>
        <v>1.3889079596693499E-2</v>
      </c>
      <c r="J1279" s="1">
        <f t="shared" si="137"/>
        <v>7.8361009939338366E-3</v>
      </c>
      <c r="K1279" s="1">
        <f t="shared" si="138"/>
        <v>2.0744581165846432E-2</v>
      </c>
      <c r="L1279" s="6">
        <f t="shared" si="139"/>
        <v>2.9594628016903126E-4</v>
      </c>
      <c r="M1279" s="6">
        <f t="shared" si="140"/>
        <v>8.2340251365235241E-5</v>
      </c>
    </row>
    <row r="1280" spans="1:13" x14ac:dyDescent="0.25">
      <c r="A1280" s="3">
        <v>42286</v>
      </c>
      <c r="B1280" s="2">
        <v>44.137999999999998</v>
      </c>
      <c r="C1280" s="2">
        <v>25.902922</v>
      </c>
      <c r="D1280" s="2">
        <v>42.813358000000001</v>
      </c>
      <c r="E1280" s="2">
        <v>58.904938000000001</v>
      </c>
      <c r="F1280" s="2">
        <v>60.278927000000003</v>
      </c>
      <c r="G1280" s="1">
        <f t="shared" si="134"/>
        <v>-2.6596726067540377E-2</v>
      </c>
      <c r="H1280" s="1">
        <f t="shared" si="135"/>
        <v>2.3927109673505642E-2</v>
      </c>
      <c r="I1280" s="1">
        <f t="shared" si="136"/>
        <v>-7.165264984106412E-3</v>
      </c>
      <c r="J1280" s="1">
        <f t="shared" si="137"/>
        <v>-2.8409709368252267E-3</v>
      </c>
      <c r="K1280" s="1">
        <f t="shared" si="138"/>
        <v>-7.5166638662704788E-3</v>
      </c>
      <c r="L1280" s="6">
        <f t="shared" si="139"/>
        <v>2.4771746714386097E-4</v>
      </c>
      <c r="M1280" s="6">
        <f t="shared" si="140"/>
        <v>1.3056906439040553E-4</v>
      </c>
    </row>
    <row r="1281" spans="1:13" x14ac:dyDescent="0.25">
      <c r="A1281" s="3">
        <v>42289</v>
      </c>
      <c r="B1281" s="2">
        <v>43.116000999999997</v>
      </c>
      <c r="C1281" s="2">
        <v>25.782785000000001</v>
      </c>
      <c r="D1281" s="2">
        <v>42.713379000000003</v>
      </c>
      <c r="E1281" s="2">
        <v>59.116909</v>
      </c>
      <c r="F1281" s="2">
        <v>59.602573</v>
      </c>
      <c r="G1281" s="1">
        <f t="shared" si="134"/>
        <v>-2.3154628664642685E-2</v>
      </c>
      <c r="H1281" s="1">
        <f t="shared" si="135"/>
        <v>-4.6379709594153162E-3</v>
      </c>
      <c r="I1281" s="1">
        <f t="shared" si="136"/>
        <v>-2.3352291123718283E-3</v>
      </c>
      <c r="J1281" s="1">
        <f t="shared" si="137"/>
        <v>3.5985268331832909E-3</v>
      </c>
      <c r="K1281" s="1">
        <f t="shared" si="138"/>
        <v>-1.122040543289704E-2</v>
      </c>
      <c r="L1281" s="6">
        <f t="shared" si="139"/>
        <v>-3.8934760632153191E-3</v>
      </c>
      <c r="M1281" s="6">
        <f t="shared" si="140"/>
        <v>4.2717625947495856E-3</v>
      </c>
    </row>
    <row r="1282" spans="1:13" x14ac:dyDescent="0.25">
      <c r="A1282" s="3">
        <v>42290</v>
      </c>
      <c r="B1282" s="2">
        <v>43.849997999999999</v>
      </c>
      <c r="C1282" s="2">
        <v>25.826678999999999</v>
      </c>
      <c r="D1282" s="2">
        <v>42.613407000000002</v>
      </c>
      <c r="E1282" s="2">
        <v>58.940277000000002</v>
      </c>
      <c r="F1282" s="2">
        <v>59.323577999999998</v>
      </c>
      <c r="G1282" s="1">
        <f t="shared" si="134"/>
        <v>1.7023772682443372E-2</v>
      </c>
      <c r="H1282" s="1">
        <f t="shared" si="135"/>
        <v>1.7024537884482438E-3</v>
      </c>
      <c r="I1282" s="1">
        <f t="shared" si="136"/>
        <v>-2.3405312888029606E-3</v>
      </c>
      <c r="J1282" s="1">
        <f t="shared" si="137"/>
        <v>-2.9878422770716062E-3</v>
      </c>
      <c r="K1282" s="1">
        <f t="shared" si="138"/>
        <v>-4.6809220803269991E-3</v>
      </c>
      <c r="L1282" s="6">
        <f t="shared" si="139"/>
        <v>1.0932597953611733E-3</v>
      </c>
      <c r="M1282" s="6">
        <f t="shared" si="140"/>
        <v>0</v>
      </c>
    </row>
    <row r="1283" spans="1:13" x14ac:dyDescent="0.25">
      <c r="A1283" s="3">
        <v>42291</v>
      </c>
      <c r="B1283" s="2">
        <v>43.375999</v>
      </c>
      <c r="C1283" s="2">
        <v>25.461656999999999</v>
      </c>
      <c r="D1283" s="2">
        <v>42.422576999999997</v>
      </c>
      <c r="E1283" s="2">
        <v>53.022385</v>
      </c>
      <c r="F1283" s="2">
        <v>59.780106000000004</v>
      </c>
      <c r="G1283" s="1">
        <f t="shared" si="134"/>
        <v>-1.0809555795190717E-2</v>
      </c>
      <c r="H1283" s="1">
        <f t="shared" si="135"/>
        <v>-1.4133524484506887E-2</v>
      </c>
      <c r="I1283" s="1">
        <f t="shared" si="136"/>
        <v>-4.4781681032921572E-3</v>
      </c>
      <c r="J1283" s="1">
        <f t="shared" si="137"/>
        <v>-0.10040488951214133</v>
      </c>
      <c r="K1283" s="1">
        <f t="shared" si="138"/>
        <v>7.695557405522635E-3</v>
      </c>
      <c r="L1283" s="6">
        <f t="shared" si="139"/>
        <v>-3.665823895076227E-2</v>
      </c>
      <c r="M1283" s="6">
        <f t="shared" si="140"/>
        <v>3.7036525482296537E-2</v>
      </c>
    </row>
    <row r="1284" spans="1:13" x14ac:dyDescent="0.25">
      <c r="A1284" s="3">
        <v>42292</v>
      </c>
      <c r="B1284" s="2">
        <v>44.262000999999998</v>
      </c>
      <c r="C1284" s="2">
        <v>25.842853999999999</v>
      </c>
      <c r="D1284" s="2">
        <v>42.722468999999997</v>
      </c>
      <c r="E1284" s="2">
        <v>52.404105999999999</v>
      </c>
      <c r="F1284" s="2">
        <v>59.881577</v>
      </c>
      <c r="G1284" s="1">
        <f t="shared" si="134"/>
        <v>2.0426088630258299E-2</v>
      </c>
      <c r="H1284" s="1">
        <f t="shared" si="135"/>
        <v>1.4971413682935086E-2</v>
      </c>
      <c r="I1284" s="1">
        <f t="shared" si="136"/>
        <v>7.0691603671317882E-3</v>
      </c>
      <c r="J1284" s="1">
        <f t="shared" si="137"/>
        <v>-1.166071650681122E-2</v>
      </c>
      <c r="K1284" s="1">
        <f t="shared" si="138"/>
        <v>1.6974041498019066E-3</v>
      </c>
      <c r="L1284" s="6">
        <f t="shared" si="139"/>
        <v>5.3912193562937367E-3</v>
      </c>
      <c r="M1284" s="6">
        <f t="shared" si="140"/>
        <v>0</v>
      </c>
    </row>
    <row r="1285" spans="1:13" x14ac:dyDescent="0.25">
      <c r="A1285" s="3">
        <v>42293</v>
      </c>
      <c r="B1285" s="2">
        <v>45.402000000000001</v>
      </c>
      <c r="C1285" s="2">
        <v>25.653407999999999</v>
      </c>
      <c r="D1285" s="2">
        <v>43.176864999999999</v>
      </c>
      <c r="E1285" s="2">
        <v>52.015472000000003</v>
      </c>
      <c r="F1285" s="2">
        <v>58.909325000000003</v>
      </c>
      <c r="G1285" s="1">
        <f t="shared" ref="G1285:G1348" si="141">B1285/B1284-1</f>
        <v>2.5755704085768771E-2</v>
      </c>
      <c r="H1285" s="1">
        <f t="shared" ref="H1285:H1348" si="142">C1285/C1284-1</f>
        <v>-7.3306918810128741E-3</v>
      </c>
      <c r="I1285" s="1">
        <f t="shared" ref="I1285:I1348" si="143">D1285/D1284-1</f>
        <v>1.0635995780112761E-2</v>
      </c>
      <c r="J1285" s="1">
        <f t="shared" ref="J1285:J1348" si="144">E1285/E1284-1</f>
        <v>-7.416098272910121E-3</v>
      </c>
      <c r="K1285" s="1">
        <f t="shared" ref="K1285:K1348" si="145">F1285/F1284-1</f>
        <v>-1.6236245748838529E-2</v>
      </c>
      <c r="L1285" s="6">
        <f t="shared" ref="L1285:L1348" si="146">SUMPRODUCT(P$7:T$7,G1285:K1285)</f>
        <v>2.2056168533462991E-3</v>
      </c>
      <c r="M1285" s="6">
        <f t="shared" ref="M1285:M1348" si="147">MAX(P$10-L1285,0)</f>
        <v>0</v>
      </c>
    </row>
    <row r="1286" spans="1:13" x14ac:dyDescent="0.25">
      <c r="A1286" s="3">
        <v>42296</v>
      </c>
      <c r="B1286" s="2">
        <v>45.619999</v>
      </c>
      <c r="C1286" s="2">
        <v>25.812819999999999</v>
      </c>
      <c r="D1286" s="2">
        <v>43.276833000000003</v>
      </c>
      <c r="E1286" s="2">
        <v>51.980141000000003</v>
      </c>
      <c r="F1286" s="2">
        <v>58.562691000000001</v>
      </c>
      <c r="G1286" s="1">
        <f t="shared" si="141"/>
        <v>4.8015285670235386E-3</v>
      </c>
      <c r="H1286" s="1">
        <f t="shared" si="142"/>
        <v>6.2140671524033575E-3</v>
      </c>
      <c r="I1286" s="1">
        <f t="shared" si="143"/>
        <v>2.3153139997542649E-3</v>
      </c>
      <c r="J1286" s="1">
        <f t="shared" si="144"/>
        <v>-6.7924020760590231E-4</v>
      </c>
      <c r="K1286" s="1">
        <f t="shared" si="145"/>
        <v>-5.8841957533888323E-3</v>
      </c>
      <c r="L1286" s="6">
        <f t="shared" si="146"/>
        <v>2.8241625005062483E-3</v>
      </c>
      <c r="M1286" s="6">
        <f t="shared" si="147"/>
        <v>0</v>
      </c>
    </row>
    <row r="1287" spans="1:13" x14ac:dyDescent="0.25">
      <c r="A1287" s="3">
        <v>42297</v>
      </c>
      <c r="B1287" s="2">
        <v>42.605998999999997</v>
      </c>
      <c r="C1287" s="2">
        <v>26.284116999999998</v>
      </c>
      <c r="D1287" s="2">
        <v>43.413150999999999</v>
      </c>
      <c r="E1287" s="2">
        <v>51.891815000000001</v>
      </c>
      <c r="F1287" s="2">
        <v>59.408123000000003</v>
      </c>
      <c r="G1287" s="1">
        <f t="shared" si="141"/>
        <v>-6.606751569635072E-2</v>
      </c>
      <c r="H1287" s="1">
        <f t="shared" si="142"/>
        <v>1.8258253069598718E-2</v>
      </c>
      <c r="I1287" s="1">
        <f t="shared" si="143"/>
        <v>3.1499070183809152E-3</v>
      </c>
      <c r="J1287" s="1">
        <f t="shared" si="144"/>
        <v>-1.6992258639698665E-3</v>
      </c>
      <c r="K1287" s="1">
        <f t="shared" si="145"/>
        <v>1.4436358465836241E-2</v>
      </c>
      <c r="L1287" s="6">
        <f t="shared" si="146"/>
        <v>-3.05772157659238E-3</v>
      </c>
      <c r="M1287" s="6">
        <f t="shared" si="147"/>
        <v>3.4360081081266465E-3</v>
      </c>
    </row>
    <row r="1288" spans="1:13" x14ac:dyDescent="0.25">
      <c r="A1288" s="3">
        <v>42298</v>
      </c>
      <c r="B1288" s="2">
        <v>42.018002000000003</v>
      </c>
      <c r="C1288" s="2">
        <v>26.281808999999999</v>
      </c>
      <c r="D1288" s="2">
        <v>42.895133999999999</v>
      </c>
      <c r="E1288" s="2">
        <v>51.794651000000002</v>
      </c>
      <c r="F1288" s="2">
        <v>58.900871000000002</v>
      </c>
      <c r="G1288" s="1">
        <f t="shared" si="141"/>
        <v>-1.3800803027761321E-2</v>
      </c>
      <c r="H1288" s="1">
        <f t="shared" si="142"/>
        <v>-8.7809683696038476E-5</v>
      </c>
      <c r="I1288" s="1">
        <f t="shared" si="143"/>
        <v>-1.1932259881343388E-2</v>
      </c>
      <c r="J1288" s="1">
        <f t="shared" si="144"/>
        <v>-1.8724340245180882E-3</v>
      </c>
      <c r="K1288" s="1">
        <f t="shared" si="145"/>
        <v>-8.538428322335645E-3</v>
      </c>
      <c r="L1288" s="6">
        <f t="shared" si="146"/>
        <v>-5.8773924324264908E-3</v>
      </c>
      <c r="M1288" s="6">
        <f t="shared" si="147"/>
        <v>6.2556789639607573E-3</v>
      </c>
    </row>
    <row r="1289" spans="1:13" x14ac:dyDescent="0.25">
      <c r="A1289" s="3">
        <v>42299</v>
      </c>
      <c r="B1289" s="2">
        <v>42.344002000000003</v>
      </c>
      <c r="C1289" s="2">
        <v>26.683797999999999</v>
      </c>
      <c r="D1289" s="2">
        <v>43.649436999999999</v>
      </c>
      <c r="E1289" s="2">
        <v>52.024296</v>
      </c>
      <c r="F1289" s="2">
        <v>60.593525</v>
      </c>
      <c r="G1289" s="1">
        <f t="shared" si="141"/>
        <v>7.758579287039824E-3</v>
      </c>
      <c r="H1289" s="1">
        <f t="shared" si="142"/>
        <v>1.5295332220091939E-2</v>
      </c>
      <c r="I1289" s="1">
        <f t="shared" si="143"/>
        <v>1.7584815098141471E-2</v>
      </c>
      <c r="J1289" s="1">
        <f t="shared" si="144"/>
        <v>4.4337589995537829E-3</v>
      </c>
      <c r="K1289" s="1">
        <f t="shared" si="145"/>
        <v>2.8737333952158384E-2</v>
      </c>
      <c r="L1289" s="6">
        <f t="shared" si="146"/>
        <v>1.1746209133455136E-2</v>
      </c>
      <c r="M1289" s="6">
        <f t="shared" si="147"/>
        <v>0</v>
      </c>
    </row>
    <row r="1290" spans="1:13" x14ac:dyDescent="0.25">
      <c r="A1290" s="3">
        <v>42300</v>
      </c>
      <c r="B1290" s="2">
        <v>41.818001000000002</v>
      </c>
      <c r="C1290" s="2">
        <v>27.510878000000002</v>
      </c>
      <c r="D1290" s="2">
        <v>48.048008000000003</v>
      </c>
      <c r="E1290" s="2">
        <v>51.494343000000001</v>
      </c>
      <c r="F1290" s="2">
        <v>61.337273000000003</v>
      </c>
      <c r="G1290" s="1">
        <f t="shared" si="141"/>
        <v>-1.2422089910160139E-2</v>
      </c>
      <c r="H1290" s="1">
        <f t="shared" si="142"/>
        <v>3.0995587659597978E-2</v>
      </c>
      <c r="I1290" s="1">
        <f t="shared" si="143"/>
        <v>0.10077039481631811</v>
      </c>
      <c r="J1290" s="1">
        <f t="shared" si="144"/>
        <v>-1.0186644332486505E-2</v>
      </c>
      <c r="K1290" s="1">
        <f t="shared" si="145"/>
        <v>1.2274380802239193E-2</v>
      </c>
      <c r="L1290" s="6">
        <f t="shared" si="146"/>
        <v>3.3580985662948128E-2</v>
      </c>
      <c r="M1290" s="6">
        <f t="shared" si="147"/>
        <v>0</v>
      </c>
    </row>
    <row r="1291" spans="1:13" x14ac:dyDescent="0.25">
      <c r="A1291" s="3">
        <v>42303</v>
      </c>
      <c r="B1291" s="2">
        <v>43.051997999999998</v>
      </c>
      <c r="C1291" s="2">
        <v>26.632968999999999</v>
      </c>
      <c r="D1291" s="2">
        <v>49.302138999999997</v>
      </c>
      <c r="E1291" s="2">
        <v>51.247031999999997</v>
      </c>
      <c r="F1291" s="2">
        <v>61.140636000000001</v>
      </c>
      <c r="G1291" s="1">
        <f t="shared" si="141"/>
        <v>2.950875150631882E-2</v>
      </c>
      <c r="H1291" s="1">
        <f t="shared" si="142"/>
        <v>-3.1911340670406907E-2</v>
      </c>
      <c r="I1291" s="1">
        <f t="shared" si="143"/>
        <v>2.610162319320275E-2</v>
      </c>
      <c r="J1291" s="1">
        <f t="shared" si="144"/>
        <v>-4.8026828888758644E-3</v>
      </c>
      <c r="K1291" s="1">
        <f t="shared" si="145"/>
        <v>-3.2058321210335361E-3</v>
      </c>
      <c r="L1291" s="6">
        <f t="shared" si="146"/>
        <v>1.1939774770487039E-3</v>
      </c>
      <c r="M1291" s="6">
        <f t="shared" si="147"/>
        <v>0</v>
      </c>
    </row>
    <row r="1292" spans="1:13" x14ac:dyDescent="0.25">
      <c r="A1292" s="3">
        <v>42304</v>
      </c>
      <c r="B1292" s="2">
        <v>42.07</v>
      </c>
      <c r="C1292" s="2">
        <v>26.464319</v>
      </c>
      <c r="D1292" s="2">
        <v>48.793213000000002</v>
      </c>
      <c r="E1292" s="2">
        <v>50.770065000000002</v>
      </c>
      <c r="F1292" s="2">
        <v>60.174618000000002</v>
      </c>
      <c r="G1292" s="1">
        <f t="shared" si="141"/>
        <v>-2.2809580173259292E-2</v>
      </c>
      <c r="H1292" s="1">
        <f t="shared" si="142"/>
        <v>-6.3323769873346869E-3</v>
      </c>
      <c r="I1292" s="1">
        <f t="shared" si="143"/>
        <v>-1.0322594725555301E-2</v>
      </c>
      <c r="J1292" s="1">
        <f t="shared" si="144"/>
        <v>-9.3072121718189571E-3</v>
      </c>
      <c r="K1292" s="1">
        <f t="shared" si="145"/>
        <v>-1.5799933778902764E-2</v>
      </c>
      <c r="L1292" s="6">
        <f t="shared" si="146"/>
        <v>-1.0526186695473599E-2</v>
      </c>
      <c r="M1292" s="6">
        <f t="shared" si="147"/>
        <v>1.0904473227007865E-2</v>
      </c>
    </row>
    <row r="1293" spans="1:13" x14ac:dyDescent="0.25">
      <c r="A1293" s="3">
        <v>42305</v>
      </c>
      <c r="B1293" s="2">
        <v>42.591999000000001</v>
      </c>
      <c r="C1293" s="2">
        <v>27.554773000000001</v>
      </c>
      <c r="D1293" s="2">
        <v>49.056762999999997</v>
      </c>
      <c r="E1293" s="2">
        <v>50.911388000000002</v>
      </c>
      <c r="F1293" s="2">
        <v>61.525337</v>
      </c>
      <c r="G1293" s="1">
        <f t="shared" si="141"/>
        <v>1.2407867839315356E-2</v>
      </c>
      <c r="H1293" s="1">
        <f t="shared" si="142"/>
        <v>4.1204687715561406E-2</v>
      </c>
      <c r="I1293" s="1">
        <f t="shared" si="143"/>
        <v>5.4013659645655299E-3</v>
      </c>
      <c r="J1293" s="1">
        <f t="shared" si="144"/>
        <v>2.7835891090546294E-3</v>
      </c>
      <c r="K1293" s="1">
        <f t="shared" si="145"/>
        <v>2.2446656827966871E-2</v>
      </c>
      <c r="L1293" s="6">
        <f t="shared" si="146"/>
        <v>1.5466561524579796E-2</v>
      </c>
      <c r="M1293" s="6">
        <f t="shared" si="147"/>
        <v>0</v>
      </c>
    </row>
    <row r="1294" spans="1:13" x14ac:dyDescent="0.25">
      <c r="A1294" s="3">
        <v>42306</v>
      </c>
      <c r="B1294" s="2">
        <v>42.326000000000001</v>
      </c>
      <c r="C1294" s="2">
        <v>27.845866999999998</v>
      </c>
      <c r="D1294" s="2">
        <v>48.493316999999998</v>
      </c>
      <c r="E1294" s="2">
        <v>51.194035</v>
      </c>
      <c r="F1294" s="2">
        <v>61.525337</v>
      </c>
      <c r="G1294" s="1">
        <f t="shared" si="141"/>
        <v>-6.2452809505372242E-3</v>
      </c>
      <c r="H1294" s="1">
        <f t="shared" si="142"/>
        <v>1.0564195175913671E-2</v>
      </c>
      <c r="I1294" s="1">
        <f t="shared" si="143"/>
        <v>-1.1485592720416493E-2</v>
      </c>
      <c r="J1294" s="1">
        <f t="shared" si="144"/>
        <v>5.551744140230408E-3</v>
      </c>
      <c r="K1294" s="1">
        <f t="shared" si="145"/>
        <v>0</v>
      </c>
      <c r="L1294" s="6">
        <f t="shared" si="146"/>
        <v>4.0864938217178366E-4</v>
      </c>
      <c r="M1294" s="6">
        <f t="shared" si="147"/>
        <v>0</v>
      </c>
    </row>
    <row r="1295" spans="1:13" x14ac:dyDescent="0.25">
      <c r="A1295" s="3">
        <v>42307</v>
      </c>
      <c r="B1295" s="2">
        <v>41.386001999999998</v>
      </c>
      <c r="C1295" s="2">
        <v>27.607911999999999</v>
      </c>
      <c r="D1295" s="2">
        <v>47.838977999999997</v>
      </c>
      <c r="E1295" s="2">
        <v>50.558086000000003</v>
      </c>
      <c r="F1295" s="2">
        <v>62.397311999999999</v>
      </c>
      <c r="G1295" s="1">
        <f t="shared" si="141"/>
        <v>-2.220852431129805E-2</v>
      </c>
      <c r="H1295" s="1">
        <f t="shared" si="142"/>
        <v>-8.5454333312731112E-3</v>
      </c>
      <c r="I1295" s="1">
        <f t="shared" si="143"/>
        <v>-1.3493385078195419E-2</v>
      </c>
      <c r="J1295" s="1">
        <f t="shared" si="144"/>
        <v>-1.2422326155771768E-2</v>
      </c>
      <c r="K1295" s="1">
        <f t="shared" si="145"/>
        <v>1.4172616397046367E-2</v>
      </c>
      <c r="L1295" s="6">
        <f t="shared" si="146"/>
        <v>-1.2926520811570075E-2</v>
      </c>
      <c r="M1295" s="6">
        <f t="shared" si="147"/>
        <v>1.3304807343104342E-2</v>
      </c>
    </row>
    <row r="1296" spans="1:13" x14ac:dyDescent="0.25">
      <c r="A1296" s="3">
        <v>42310</v>
      </c>
      <c r="B1296" s="2">
        <v>42.757998999999998</v>
      </c>
      <c r="C1296" s="2">
        <v>27.996040000000001</v>
      </c>
      <c r="D1296" s="2">
        <v>48.384258000000003</v>
      </c>
      <c r="E1296" s="2">
        <v>50.884892000000001</v>
      </c>
      <c r="F1296" s="2">
        <v>63.551399000000004</v>
      </c>
      <c r="G1296" s="1">
        <f t="shared" si="141"/>
        <v>3.3151233115003453E-2</v>
      </c>
      <c r="H1296" s="1">
        <f t="shared" si="142"/>
        <v>1.4058578569795532E-2</v>
      </c>
      <c r="I1296" s="1">
        <f t="shared" si="143"/>
        <v>1.1398236810159501E-2</v>
      </c>
      <c r="J1296" s="1">
        <f t="shared" si="144"/>
        <v>6.4639709659894962E-3</v>
      </c>
      <c r="K1296" s="1">
        <f t="shared" si="145"/>
        <v>1.8495780715682253E-2</v>
      </c>
      <c r="L1296" s="6">
        <f t="shared" si="146"/>
        <v>1.3475363226588268E-2</v>
      </c>
      <c r="M1296" s="6">
        <f t="shared" si="147"/>
        <v>0</v>
      </c>
    </row>
    <row r="1297" spans="1:13" x14ac:dyDescent="0.25">
      <c r="A1297" s="3">
        <v>42311</v>
      </c>
      <c r="B1297" s="2">
        <v>41.669998</v>
      </c>
      <c r="C1297" s="2">
        <v>28.317164999999999</v>
      </c>
      <c r="D1297" s="2">
        <v>49.211269000000001</v>
      </c>
      <c r="E1297" s="2">
        <v>51.326511000000004</v>
      </c>
      <c r="F1297" s="2">
        <v>63.901893999999999</v>
      </c>
      <c r="G1297" s="1">
        <f t="shared" si="141"/>
        <v>-2.5445554643471424E-2</v>
      </c>
      <c r="H1297" s="1">
        <f t="shared" si="142"/>
        <v>1.1470372238359339E-2</v>
      </c>
      <c r="I1297" s="1">
        <f t="shared" si="143"/>
        <v>1.7092563453179332E-2</v>
      </c>
      <c r="J1297" s="1">
        <f t="shared" si="144"/>
        <v>8.6787842646891544E-3</v>
      </c>
      <c r="K1297" s="1">
        <f t="shared" si="145"/>
        <v>5.5151421607571027E-3</v>
      </c>
      <c r="L1297" s="6">
        <f t="shared" si="146"/>
        <v>7.5137477823658382E-3</v>
      </c>
      <c r="M1297" s="6">
        <f t="shared" si="147"/>
        <v>0</v>
      </c>
    </row>
    <row r="1298" spans="1:13" x14ac:dyDescent="0.25">
      <c r="A1298" s="3">
        <v>42312</v>
      </c>
      <c r="B1298" s="2">
        <v>46.326000000000001</v>
      </c>
      <c r="C1298" s="2">
        <v>28.185479999999998</v>
      </c>
      <c r="D1298" s="2">
        <v>49.438473000000002</v>
      </c>
      <c r="E1298" s="2">
        <v>51.556170999999999</v>
      </c>
      <c r="F1298" s="2">
        <v>63.730927000000001</v>
      </c>
      <c r="G1298" s="1">
        <f t="shared" si="141"/>
        <v>0.11173511455412122</v>
      </c>
      <c r="H1298" s="1">
        <f t="shared" si="142"/>
        <v>-4.6503595963791611E-3</v>
      </c>
      <c r="I1298" s="1">
        <f t="shared" si="143"/>
        <v>4.6169100008375263E-3</v>
      </c>
      <c r="J1298" s="1">
        <f t="shared" si="144"/>
        <v>4.4744907753420105E-3</v>
      </c>
      <c r="K1298" s="1">
        <f t="shared" si="145"/>
        <v>-2.6754606052834529E-3</v>
      </c>
      <c r="L1298" s="6">
        <f t="shared" si="146"/>
        <v>1.585639388564572E-2</v>
      </c>
      <c r="M1298" s="6">
        <f t="shared" si="147"/>
        <v>0</v>
      </c>
    </row>
    <row r="1299" spans="1:13" x14ac:dyDescent="0.25">
      <c r="A1299" s="3">
        <v>42313</v>
      </c>
      <c r="B1299" s="2">
        <v>46.353999999999999</v>
      </c>
      <c r="C1299" s="2">
        <v>28.055548000000002</v>
      </c>
      <c r="D1299" s="2">
        <v>49.420284000000002</v>
      </c>
      <c r="E1299" s="2">
        <v>51.768154000000003</v>
      </c>
      <c r="F1299" s="2">
        <v>63.448813999999999</v>
      </c>
      <c r="G1299" s="1">
        <f t="shared" si="141"/>
        <v>6.0441220912665905E-4</v>
      </c>
      <c r="H1299" s="1">
        <f t="shared" si="142"/>
        <v>-4.6098913341194869E-3</v>
      </c>
      <c r="I1299" s="1">
        <f t="shared" si="143"/>
        <v>-3.6791184873363747E-4</v>
      </c>
      <c r="J1299" s="1">
        <f t="shared" si="144"/>
        <v>4.1116901408368989E-3</v>
      </c>
      <c r="K1299" s="1">
        <f t="shared" si="145"/>
        <v>-4.4266263379474369E-3</v>
      </c>
      <c r="L1299" s="6">
        <f t="shared" si="146"/>
        <v>-8.0717584428954348E-5</v>
      </c>
      <c r="M1299" s="6">
        <f t="shared" si="147"/>
        <v>4.5900411596322085E-4</v>
      </c>
    </row>
    <row r="1300" spans="1:13" x14ac:dyDescent="0.25">
      <c r="A1300" s="3">
        <v>42314</v>
      </c>
      <c r="B1300" s="2">
        <v>46.472000000000001</v>
      </c>
      <c r="C1300" s="2">
        <v>28.088028000000001</v>
      </c>
      <c r="D1300" s="2">
        <v>49.911034000000001</v>
      </c>
      <c r="E1300" s="2">
        <v>51.918301</v>
      </c>
      <c r="F1300" s="2">
        <v>63.123950999999998</v>
      </c>
      <c r="G1300" s="1">
        <f t="shared" si="141"/>
        <v>2.5456271303447853E-3</v>
      </c>
      <c r="H1300" s="1">
        <f t="shared" si="142"/>
        <v>1.1577032820744293E-3</v>
      </c>
      <c r="I1300" s="1">
        <f t="shared" si="143"/>
        <v>9.9301331412826599E-3</v>
      </c>
      <c r="J1300" s="1">
        <f t="shared" si="144"/>
        <v>2.9003738475974483E-3</v>
      </c>
      <c r="K1300" s="1">
        <f t="shared" si="145"/>
        <v>-5.1200799434958366E-3</v>
      </c>
      <c r="L1300" s="6">
        <f t="shared" si="146"/>
        <v>4.4373616263903171E-3</v>
      </c>
      <c r="M1300" s="6">
        <f t="shared" si="147"/>
        <v>0</v>
      </c>
    </row>
    <row r="1301" spans="1:13" x14ac:dyDescent="0.25">
      <c r="A1301" s="3">
        <v>42317</v>
      </c>
      <c r="B1301" s="2">
        <v>45.066001999999997</v>
      </c>
      <c r="C1301" s="2">
        <v>27.974346000000001</v>
      </c>
      <c r="D1301" s="2">
        <v>49.220351999999998</v>
      </c>
      <c r="E1301" s="2">
        <v>51.662163</v>
      </c>
      <c r="F1301" s="2">
        <v>61.456955000000001</v>
      </c>
      <c r="G1301" s="1">
        <f t="shared" si="141"/>
        <v>-3.0254734033396513E-2</v>
      </c>
      <c r="H1301" s="1">
        <f t="shared" si="142"/>
        <v>-4.0473471473326805E-3</v>
      </c>
      <c r="I1301" s="1">
        <f t="shared" si="143"/>
        <v>-1.3838262697583148E-2</v>
      </c>
      <c r="J1301" s="1">
        <f t="shared" si="144"/>
        <v>-4.9334819334708735E-3</v>
      </c>
      <c r="K1301" s="1">
        <f t="shared" si="145"/>
        <v>-2.6408296274103571E-2</v>
      </c>
      <c r="L1301" s="6">
        <f t="shared" si="146"/>
        <v>-1.0580658310738664E-2</v>
      </c>
      <c r="M1301" s="6">
        <f t="shared" si="147"/>
        <v>1.095894484227293E-2</v>
      </c>
    </row>
    <row r="1302" spans="1:13" x14ac:dyDescent="0.25">
      <c r="A1302" s="3">
        <v>42318</v>
      </c>
      <c r="B1302" s="2">
        <v>43.299999</v>
      </c>
      <c r="C1302" s="2">
        <v>27.092672</v>
      </c>
      <c r="D1302" s="2">
        <v>48.629631000000003</v>
      </c>
      <c r="E1302" s="2">
        <v>51.829979000000002</v>
      </c>
      <c r="F1302" s="2">
        <v>61.918579000000001</v>
      </c>
      <c r="G1302" s="1">
        <f t="shared" si="141"/>
        <v>-3.9187035051389651E-2</v>
      </c>
      <c r="H1302" s="1">
        <f t="shared" si="142"/>
        <v>-3.1517233682603396E-2</v>
      </c>
      <c r="I1302" s="1">
        <f t="shared" si="143"/>
        <v>-1.200155984256257E-2</v>
      </c>
      <c r="J1302" s="1">
        <f t="shared" si="144"/>
        <v>3.2483347629095327E-3</v>
      </c>
      <c r="K1302" s="1">
        <f t="shared" si="145"/>
        <v>7.5113386271741245E-3</v>
      </c>
      <c r="L1302" s="6">
        <f t="shared" si="146"/>
        <v>-1.6377456752979195E-2</v>
      </c>
      <c r="M1302" s="6">
        <f t="shared" si="147"/>
        <v>1.6755743284513461E-2</v>
      </c>
    </row>
    <row r="1303" spans="1:13" x14ac:dyDescent="0.25">
      <c r="A1303" s="3">
        <v>42319</v>
      </c>
      <c r="B1303" s="2">
        <v>43.816001999999997</v>
      </c>
      <c r="C1303" s="2">
        <v>26.939544999999999</v>
      </c>
      <c r="D1303" s="2">
        <v>48.756869999999999</v>
      </c>
      <c r="E1303" s="2">
        <v>50.858406000000002</v>
      </c>
      <c r="F1303" s="2">
        <v>61.474049000000001</v>
      </c>
      <c r="G1303" s="1">
        <f t="shared" si="141"/>
        <v>1.1916928681684258E-2</v>
      </c>
      <c r="H1303" s="1">
        <f t="shared" si="142"/>
        <v>-5.6519711307914111E-3</v>
      </c>
      <c r="I1303" s="1">
        <f t="shared" si="143"/>
        <v>2.6164911676997971E-3</v>
      </c>
      <c r="J1303" s="1">
        <f t="shared" si="144"/>
        <v>-1.8745386719141832E-2</v>
      </c>
      <c r="K1303" s="1">
        <f t="shared" si="145"/>
        <v>-7.1792668239366586E-3</v>
      </c>
      <c r="L1303" s="6">
        <f t="shared" si="146"/>
        <v>-4.8632157886051366E-3</v>
      </c>
      <c r="M1303" s="6">
        <f t="shared" si="147"/>
        <v>5.2415023201394031E-3</v>
      </c>
    </row>
    <row r="1304" spans="1:13" x14ac:dyDescent="0.25">
      <c r="A1304" s="3">
        <v>42320</v>
      </c>
      <c r="B1304" s="2">
        <v>42.588000999999998</v>
      </c>
      <c r="C1304" s="2">
        <v>26.849056000000001</v>
      </c>
      <c r="D1304" s="2">
        <v>48.456958999999998</v>
      </c>
      <c r="E1304" s="2">
        <v>50.301932999999998</v>
      </c>
      <c r="F1304" s="2">
        <v>58.695701999999997</v>
      </c>
      <c r="G1304" s="1">
        <f t="shared" si="141"/>
        <v>-2.802631330900518E-2</v>
      </c>
      <c r="H1304" s="1">
        <f t="shared" si="142"/>
        <v>-3.3589654168248995E-3</v>
      </c>
      <c r="I1304" s="1">
        <f t="shared" si="143"/>
        <v>-6.1511536733183103E-3</v>
      </c>
      <c r="J1304" s="1">
        <f t="shared" si="144"/>
        <v>-1.0941613073756296E-2</v>
      </c>
      <c r="K1304" s="1">
        <f t="shared" si="145"/>
        <v>-4.5195444991755873E-2</v>
      </c>
      <c r="L1304" s="6">
        <f t="shared" si="146"/>
        <v>-9.6375563115133692E-3</v>
      </c>
      <c r="M1304" s="6">
        <f t="shared" si="147"/>
        <v>1.0015842843047636E-2</v>
      </c>
    </row>
    <row r="1305" spans="1:13" x14ac:dyDescent="0.25">
      <c r="A1305" s="3">
        <v>42321</v>
      </c>
      <c r="B1305" s="2">
        <v>41.438000000000002</v>
      </c>
      <c r="C1305" s="2">
        <v>26.064838000000002</v>
      </c>
      <c r="D1305" s="2">
        <v>48.020747999999998</v>
      </c>
      <c r="E1305" s="2">
        <v>49.833812999999999</v>
      </c>
      <c r="F1305" s="2">
        <v>59.524932999999997</v>
      </c>
      <c r="G1305" s="1">
        <f t="shared" si="141"/>
        <v>-2.7002934465038542E-2</v>
      </c>
      <c r="H1305" s="1">
        <f t="shared" si="142"/>
        <v>-2.9208401219022351E-2</v>
      </c>
      <c r="I1305" s="1">
        <f t="shared" si="143"/>
        <v>-9.0020300283392141E-3</v>
      </c>
      <c r="J1305" s="1">
        <f t="shared" si="144"/>
        <v>-9.3062030041668464E-3</v>
      </c>
      <c r="K1305" s="1">
        <f t="shared" si="145"/>
        <v>1.412762726647343E-2</v>
      </c>
      <c r="L1305" s="6">
        <f t="shared" si="146"/>
        <v>-1.7032069892071362E-2</v>
      </c>
      <c r="M1305" s="6">
        <f t="shared" si="147"/>
        <v>1.7410356423605628E-2</v>
      </c>
    </row>
    <row r="1306" spans="1:13" x14ac:dyDescent="0.25">
      <c r="A1306" s="3">
        <v>42324</v>
      </c>
      <c r="B1306" s="2">
        <v>42.862000000000002</v>
      </c>
      <c r="C1306" s="2">
        <v>26.491755999999999</v>
      </c>
      <c r="D1306" s="2">
        <v>48.865921</v>
      </c>
      <c r="E1306" s="2">
        <v>51.114536000000001</v>
      </c>
      <c r="F1306" s="2">
        <v>60.174618000000002</v>
      </c>
      <c r="G1306" s="1">
        <f t="shared" si="141"/>
        <v>3.4364592885756995E-2</v>
      </c>
      <c r="H1306" s="1">
        <f t="shared" si="142"/>
        <v>1.6379077437580714E-2</v>
      </c>
      <c r="I1306" s="1">
        <f t="shared" si="143"/>
        <v>1.7600163162806215E-2</v>
      </c>
      <c r="J1306" s="1">
        <f t="shared" si="144"/>
        <v>2.5699879718214635E-2</v>
      </c>
      <c r="K1306" s="1">
        <f t="shared" si="145"/>
        <v>1.0914501995323622E-2</v>
      </c>
      <c r="L1306" s="6">
        <f t="shared" si="146"/>
        <v>2.1851163432925598E-2</v>
      </c>
      <c r="M1306" s="6">
        <f t="shared" si="147"/>
        <v>0</v>
      </c>
    </row>
    <row r="1307" spans="1:13" x14ac:dyDescent="0.25">
      <c r="A1307" s="3">
        <v>42325</v>
      </c>
      <c r="B1307" s="2">
        <v>42.799999</v>
      </c>
      <c r="C1307" s="2">
        <v>26.378064999999999</v>
      </c>
      <c r="D1307" s="2">
        <v>48.463363999999999</v>
      </c>
      <c r="E1307" s="2">
        <v>52.925227999999997</v>
      </c>
      <c r="F1307" s="2">
        <v>59.319763000000002</v>
      </c>
      <c r="G1307" s="1">
        <f t="shared" si="141"/>
        <v>-1.4465260603798713E-3</v>
      </c>
      <c r="H1307" s="1">
        <f t="shared" si="142"/>
        <v>-4.29156149558374E-3</v>
      </c>
      <c r="I1307" s="1">
        <f t="shared" si="143"/>
        <v>-8.2379906438272421E-3</v>
      </c>
      <c r="J1307" s="1">
        <f t="shared" si="144"/>
        <v>3.5424208878664043E-2</v>
      </c>
      <c r="K1307" s="1">
        <f t="shared" si="145"/>
        <v>-1.420623891621553E-2</v>
      </c>
      <c r="L1307" s="6">
        <f t="shared" si="146"/>
        <v>6.7903678201323165E-3</v>
      </c>
      <c r="M1307" s="6">
        <f t="shared" si="147"/>
        <v>0</v>
      </c>
    </row>
    <row r="1308" spans="1:13" x14ac:dyDescent="0.25">
      <c r="A1308" s="3">
        <v>42326</v>
      </c>
      <c r="B1308" s="2">
        <v>44.214001000000003</v>
      </c>
      <c r="C1308" s="2">
        <v>27.213324</v>
      </c>
      <c r="D1308" s="2">
        <v>49.26849</v>
      </c>
      <c r="E1308" s="2">
        <v>53.817326000000001</v>
      </c>
      <c r="F1308" s="2">
        <v>60.114787999999997</v>
      </c>
      <c r="G1308" s="1">
        <f t="shared" si="141"/>
        <v>3.3037430678444668E-2</v>
      </c>
      <c r="H1308" s="1">
        <f t="shared" si="142"/>
        <v>3.166490794529464E-2</v>
      </c>
      <c r="I1308" s="1">
        <f t="shared" si="143"/>
        <v>1.6613085298824881E-2</v>
      </c>
      <c r="J1308" s="1">
        <f t="shared" si="144"/>
        <v>1.6855817796382455E-2</v>
      </c>
      <c r="K1308" s="1">
        <f t="shared" si="145"/>
        <v>1.3402363053945265E-2</v>
      </c>
      <c r="L1308" s="6">
        <f t="shared" si="146"/>
        <v>2.2989558101900717E-2</v>
      </c>
      <c r="M1308" s="6">
        <f t="shared" si="147"/>
        <v>0</v>
      </c>
    </row>
    <row r="1309" spans="1:13" x14ac:dyDescent="0.25">
      <c r="A1309" s="3">
        <v>42327</v>
      </c>
      <c r="B1309" s="2">
        <v>44.360000999999997</v>
      </c>
      <c r="C1309" s="2">
        <v>27.559031000000001</v>
      </c>
      <c r="D1309" s="2">
        <v>49.350838000000003</v>
      </c>
      <c r="E1309" s="2">
        <v>53.614182</v>
      </c>
      <c r="F1309" s="2">
        <v>59.858322000000001</v>
      </c>
      <c r="G1309" s="1">
        <f t="shared" si="141"/>
        <v>3.3021214252921816E-3</v>
      </c>
      <c r="H1309" s="1">
        <f t="shared" si="142"/>
        <v>1.2703593283936998E-2</v>
      </c>
      <c r="I1309" s="1">
        <f t="shared" si="143"/>
        <v>1.6714131080535211E-3</v>
      </c>
      <c r="J1309" s="1">
        <f t="shared" si="144"/>
        <v>-3.7746951604396006E-3</v>
      </c>
      <c r="K1309" s="1">
        <f t="shared" si="145"/>
        <v>-4.2662713873331537E-3</v>
      </c>
      <c r="L1309" s="6">
        <f t="shared" si="146"/>
        <v>3.3173967052615859E-3</v>
      </c>
      <c r="M1309" s="6">
        <f t="shared" si="147"/>
        <v>0</v>
      </c>
    </row>
    <row r="1310" spans="1:13" x14ac:dyDescent="0.25">
      <c r="A1310" s="3">
        <v>42328</v>
      </c>
      <c r="B1310" s="2">
        <v>44.001998999999998</v>
      </c>
      <c r="C1310" s="2">
        <v>27.679680000000001</v>
      </c>
      <c r="D1310" s="2">
        <v>49.579559000000003</v>
      </c>
      <c r="E1310" s="2">
        <v>53.057727999999997</v>
      </c>
      <c r="F1310" s="2">
        <v>60.815792000000002</v>
      </c>
      <c r="G1310" s="1">
        <f t="shared" si="141"/>
        <v>-8.0703785376379233E-3</v>
      </c>
      <c r="H1310" s="1">
        <f t="shared" si="142"/>
        <v>4.3778389740916079E-3</v>
      </c>
      <c r="I1310" s="1">
        <f t="shared" si="143"/>
        <v>4.6345920205042024E-3</v>
      </c>
      <c r="J1310" s="1">
        <f t="shared" si="144"/>
        <v>-1.037885834013097E-2</v>
      </c>
      <c r="K1310" s="1">
        <f t="shared" si="145"/>
        <v>1.5995603752473997E-2</v>
      </c>
      <c r="L1310" s="6">
        <f t="shared" si="146"/>
        <v>-1.5687514818773381E-3</v>
      </c>
      <c r="M1310" s="6">
        <f t="shared" si="147"/>
        <v>1.9470380134116046E-3</v>
      </c>
    </row>
    <row r="1311" spans="1:13" x14ac:dyDescent="0.25">
      <c r="A1311" s="3">
        <v>42331</v>
      </c>
      <c r="B1311" s="2">
        <v>43.549999</v>
      </c>
      <c r="C1311" s="2">
        <v>27.320056999999998</v>
      </c>
      <c r="D1311" s="2">
        <v>49.579559000000003</v>
      </c>
      <c r="E1311" s="2">
        <v>53.225535999999998</v>
      </c>
      <c r="F1311" s="2">
        <v>60.713203</v>
      </c>
      <c r="G1311" s="1">
        <f t="shared" si="141"/>
        <v>-1.0272260585251991E-2</v>
      </c>
      <c r="H1311" s="1">
        <f t="shared" si="142"/>
        <v>-1.2992310604746926E-2</v>
      </c>
      <c r="I1311" s="1">
        <f t="shared" si="143"/>
        <v>0</v>
      </c>
      <c r="J1311" s="1">
        <f t="shared" si="144"/>
        <v>3.1627437948342774E-3</v>
      </c>
      <c r="K1311" s="1">
        <f t="shared" si="145"/>
        <v>-1.6868809338206336E-3</v>
      </c>
      <c r="L1311" s="6">
        <f t="shared" si="146"/>
        <v>-3.9906880273120216E-3</v>
      </c>
      <c r="M1311" s="6">
        <f t="shared" si="147"/>
        <v>4.3689745588462881E-3</v>
      </c>
    </row>
    <row r="1312" spans="1:13" x14ac:dyDescent="0.25">
      <c r="A1312" s="3">
        <v>42332</v>
      </c>
      <c r="B1312" s="2">
        <v>43.650002000000001</v>
      </c>
      <c r="C1312" s="2">
        <v>27.582235000000001</v>
      </c>
      <c r="D1312" s="2">
        <v>49.634456999999998</v>
      </c>
      <c r="E1312" s="2">
        <v>52.925227999999997</v>
      </c>
      <c r="F1312" s="2">
        <v>61.038058999999997</v>
      </c>
      <c r="G1312" s="1">
        <f t="shared" si="141"/>
        <v>2.2962801905002106E-3</v>
      </c>
      <c r="H1312" s="1">
        <f t="shared" si="142"/>
        <v>9.5965392751560241E-3</v>
      </c>
      <c r="I1312" s="1">
        <f t="shared" si="143"/>
        <v>1.107270841194774E-3</v>
      </c>
      <c r="J1312" s="1">
        <f t="shared" si="144"/>
        <v>-5.6421789721384785E-3</v>
      </c>
      <c r="K1312" s="1">
        <f t="shared" si="145"/>
        <v>5.3506648298558002E-3</v>
      </c>
      <c r="L1312" s="6">
        <f t="shared" si="146"/>
        <v>1.6003539406472674E-3</v>
      </c>
      <c r="M1312" s="6">
        <f t="shared" si="147"/>
        <v>0</v>
      </c>
    </row>
    <row r="1313" spans="1:13" x14ac:dyDescent="0.25">
      <c r="A1313" s="3">
        <v>42333</v>
      </c>
      <c r="B1313" s="2">
        <v>45.928001000000002</v>
      </c>
      <c r="C1313" s="2">
        <v>27.385017000000001</v>
      </c>
      <c r="D1313" s="2">
        <v>49.122104999999998</v>
      </c>
      <c r="E1313" s="2">
        <v>53.207878000000001</v>
      </c>
      <c r="F1313" s="2">
        <v>61.114994000000003</v>
      </c>
      <c r="G1313" s="1">
        <f t="shared" si="141"/>
        <v>5.2187832660351319E-2</v>
      </c>
      <c r="H1313" s="1">
        <f t="shared" si="142"/>
        <v>-7.1501819921409027E-3</v>
      </c>
      <c r="I1313" s="1">
        <f t="shared" si="143"/>
        <v>-1.0322506399133125E-2</v>
      </c>
      <c r="J1313" s="1">
        <f t="shared" si="144"/>
        <v>5.3405532801862332E-3</v>
      </c>
      <c r="K1313" s="1">
        <f t="shared" si="145"/>
        <v>1.2604430950204915E-3</v>
      </c>
      <c r="L1313" s="6">
        <f t="shared" si="146"/>
        <v>3.3267639076349914E-3</v>
      </c>
      <c r="M1313" s="6">
        <f t="shared" si="147"/>
        <v>0</v>
      </c>
    </row>
    <row r="1314" spans="1:13" x14ac:dyDescent="0.25">
      <c r="A1314" s="3">
        <v>42335</v>
      </c>
      <c r="B1314" s="2">
        <v>46.321998999999998</v>
      </c>
      <c r="C1314" s="2">
        <v>27.333977000000001</v>
      </c>
      <c r="D1314" s="2">
        <v>49.341678999999999</v>
      </c>
      <c r="E1314" s="2">
        <v>52.898735000000002</v>
      </c>
      <c r="F1314" s="2">
        <v>60.884186</v>
      </c>
      <c r="G1314" s="1">
        <f t="shared" si="141"/>
        <v>8.5786011021902198E-3</v>
      </c>
      <c r="H1314" s="1">
        <f t="shared" si="142"/>
        <v>-1.8637928908351586E-3</v>
      </c>
      <c r="I1314" s="1">
        <f t="shared" si="143"/>
        <v>4.4699631662772354E-3</v>
      </c>
      <c r="J1314" s="1">
        <f t="shared" si="144"/>
        <v>-5.810098271537889E-3</v>
      </c>
      <c r="K1314" s="1">
        <f t="shared" si="145"/>
        <v>-3.7766182223629707E-3</v>
      </c>
      <c r="L1314" s="6">
        <f t="shared" si="146"/>
        <v>1.6916505052756692E-4</v>
      </c>
      <c r="M1314" s="6">
        <f t="shared" si="147"/>
        <v>2.0912148100669958E-4</v>
      </c>
    </row>
    <row r="1315" spans="1:13" x14ac:dyDescent="0.25">
      <c r="A1315" s="3">
        <v>42338</v>
      </c>
      <c r="B1315" s="2">
        <v>46.051997999999998</v>
      </c>
      <c r="C1315" s="2">
        <v>27.447666000000002</v>
      </c>
      <c r="D1315" s="2">
        <v>49.725951999999999</v>
      </c>
      <c r="E1315" s="2">
        <v>51.971305999999998</v>
      </c>
      <c r="F1315" s="2">
        <v>62.106667000000002</v>
      </c>
      <c r="G1315" s="1">
        <f t="shared" si="141"/>
        <v>-5.8287855841454572E-3</v>
      </c>
      <c r="H1315" s="1">
        <f t="shared" si="142"/>
        <v>4.1592557131369112E-3</v>
      </c>
      <c r="I1315" s="1">
        <f t="shared" si="143"/>
        <v>7.7880000800134574E-3</v>
      </c>
      <c r="J1315" s="1">
        <f t="shared" si="144"/>
        <v>-1.7532158377700391E-2</v>
      </c>
      <c r="K1315" s="1">
        <f t="shared" si="145"/>
        <v>2.0078793531049355E-2</v>
      </c>
      <c r="L1315" s="6">
        <f t="shared" si="146"/>
        <v>-2.5510844750503215E-3</v>
      </c>
      <c r="M1315" s="6">
        <f t="shared" si="147"/>
        <v>2.929371006584588E-3</v>
      </c>
    </row>
    <row r="1316" spans="1:13" x14ac:dyDescent="0.25">
      <c r="A1316" s="3">
        <v>42339</v>
      </c>
      <c r="B1316" s="2">
        <v>47.438000000000002</v>
      </c>
      <c r="C1316" s="2">
        <v>27.224921999999999</v>
      </c>
      <c r="D1316" s="2">
        <v>50.521937999999999</v>
      </c>
      <c r="E1316" s="2">
        <v>52.103805999999999</v>
      </c>
      <c r="F1316" s="2">
        <v>61.174830999999998</v>
      </c>
      <c r="G1316" s="1">
        <f t="shared" si="141"/>
        <v>3.00964574870346E-2</v>
      </c>
      <c r="H1316" s="1">
        <f t="shared" si="142"/>
        <v>-8.1152255350237512E-3</v>
      </c>
      <c r="I1316" s="1">
        <f t="shared" si="143"/>
        <v>1.600745622728339E-2</v>
      </c>
      <c r="J1316" s="1">
        <f t="shared" si="144"/>
        <v>2.5494837478203802E-3</v>
      </c>
      <c r="K1316" s="1">
        <f t="shared" si="145"/>
        <v>-1.500379983359923E-2</v>
      </c>
      <c r="L1316" s="6">
        <f t="shared" si="146"/>
        <v>7.1079571143521317E-3</v>
      </c>
      <c r="M1316" s="6">
        <f t="shared" si="147"/>
        <v>0</v>
      </c>
    </row>
    <row r="1317" spans="1:13" x14ac:dyDescent="0.25">
      <c r="A1317" s="3">
        <v>42340</v>
      </c>
      <c r="B1317" s="2">
        <v>46.397998999999999</v>
      </c>
      <c r="C1317" s="2">
        <v>26.978988999999999</v>
      </c>
      <c r="D1317" s="2">
        <v>50.512779000000002</v>
      </c>
      <c r="E1317" s="2">
        <v>51.970196000000001</v>
      </c>
      <c r="F1317" s="2">
        <v>60.721744999999999</v>
      </c>
      <c r="G1317" s="1">
        <f t="shared" si="141"/>
        <v>-2.1923373666680845E-2</v>
      </c>
      <c r="H1317" s="1">
        <f t="shared" si="142"/>
        <v>-9.0333775795574667E-3</v>
      </c>
      <c r="I1317" s="1">
        <f t="shared" si="143"/>
        <v>-1.8128758243596277E-4</v>
      </c>
      <c r="J1317" s="1">
        <f t="shared" si="144"/>
        <v>-2.5643040356783109E-3</v>
      </c>
      <c r="K1317" s="1">
        <f t="shared" si="145"/>
        <v>-7.4064119605005141E-3</v>
      </c>
      <c r="L1317" s="6">
        <f t="shared" si="146"/>
        <v>-6.1639962989963725E-3</v>
      </c>
      <c r="M1317" s="6">
        <f t="shared" si="147"/>
        <v>6.542282830530639E-3</v>
      </c>
    </row>
    <row r="1318" spans="1:13" x14ac:dyDescent="0.25">
      <c r="A1318" s="3">
        <v>42341</v>
      </c>
      <c r="B1318" s="2">
        <v>46.542000000000002</v>
      </c>
      <c r="C1318" s="2">
        <v>26.728411000000001</v>
      </c>
      <c r="D1318" s="2">
        <v>49.588718</v>
      </c>
      <c r="E1318" s="2">
        <v>52.584758999999998</v>
      </c>
      <c r="F1318" s="2">
        <v>59.533473999999998</v>
      </c>
      <c r="G1318" s="1">
        <f t="shared" si="141"/>
        <v>3.1036036704945591E-3</v>
      </c>
      <c r="H1318" s="1">
        <f t="shared" si="142"/>
        <v>-9.2878943684656656E-3</v>
      </c>
      <c r="I1318" s="1">
        <f t="shared" si="143"/>
        <v>-1.8293608435204112E-2</v>
      </c>
      <c r="J1318" s="1">
        <f t="shared" si="144"/>
        <v>1.1825296945195296E-2</v>
      </c>
      <c r="K1318" s="1">
        <f t="shared" si="145"/>
        <v>-1.9569118114112216E-2</v>
      </c>
      <c r="L1318" s="6">
        <f t="shared" si="146"/>
        <v>-4.0203935124454712E-3</v>
      </c>
      <c r="M1318" s="6">
        <f t="shared" si="147"/>
        <v>4.3986800439797377E-3</v>
      </c>
    </row>
    <row r="1319" spans="1:13" x14ac:dyDescent="0.25">
      <c r="A1319" s="3">
        <v>42342</v>
      </c>
      <c r="B1319" s="2">
        <v>46.076000000000001</v>
      </c>
      <c r="C1319" s="2">
        <v>27.617037</v>
      </c>
      <c r="D1319" s="2">
        <v>51.153224999999999</v>
      </c>
      <c r="E1319" s="2">
        <v>53.136963000000002</v>
      </c>
      <c r="F1319" s="2">
        <v>59.824145999999999</v>
      </c>
      <c r="G1319" s="1">
        <f t="shared" si="141"/>
        <v>-1.0012461862403899E-2</v>
      </c>
      <c r="H1319" s="1">
        <f t="shared" si="142"/>
        <v>3.3246495648394436E-2</v>
      </c>
      <c r="I1319" s="1">
        <f t="shared" si="143"/>
        <v>3.1549656113311952E-2</v>
      </c>
      <c r="J1319" s="1">
        <f t="shared" si="144"/>
        <v>1.0501217662707285E-2</v>
      </c>
      <c r="K1319" s="1">
        <f t="shared" si="145"/>
        <v>4.8824968621854481E-3</v>
      </c>
      <c r="L1319" s="6">
        <f t="shared" si="146"/>
        <v>2.0351872884146437E-2</v>
      </c>
      <c r="M1319" s="6">
        <f t="shared" si="147"/>
        <v>0</v>
      </c>
    </row>
    <row r="1320" spans="1:13" x14ac:dyDescent="0.25">
      <c r="A1320" s="3">
        <v>42345</v>
      </c>
      <c r="B1320" s="2">
        <v>46.226002000000001</v>
      </c>
      <c r="C1320" s="2">
        <v>27.443026</v>
      </c>
      <c r="D1320" s="2">
        <v>51.061737000000001</v>
      </c>
      <c r="E1320" s="2">
        <v>53.885123999999998</v>
      </c>
      <c r="F1320" s="2">
        <v>58.439231999999997</v>
      </c>
      <c r="G1320" s="1">
        <f t="shared" si="141"/>
        <v>3.2555343345777032E-3</v>
      </c>
      <c r="H1320" s="1">
        <f t="shared" si="142"/>
        <v>-6.3008569673858039E-3</v>
      </c>
      <c r="I1320" s="1">
        <f t="shared" si="143"/>
        <v>-1.7885089356536321E-3</v>
      </c>
      <c r="J1320" s="1">
        <f t="shared" si="144"/>
        <v>1.4079860002537137E-2</v>
      </c>
      <c r="K1320" s="1">
        <f t="shared" si="145"/>
        <v>-2.314974960110594E-2</v>
      </c>
      <c r="L1320" s="6">
        <f t="shared" si="146"/>
        <v>2.3552783958477319E-3</v>
      </c>
      <c r="M1320" s="6">
        <f t="shared" si="147"/>
        <v>0</v>
      </c>
    </row>
    <row r="1321" spans="1:13" x14ac:dyDescent="0.25">
      <c r="A1321" s="3">
        <v>42346</v>
      </c>
      <c r="B1321" s="2">
        <v>45.344002000000003</v>
      </c>
      <c r="C1321" s="2">
        <v>27.431422999999999</v>
      </c>
      <c r="D1321" s="2">
        <v>51.043433999999998</v>
      </c>
      <c r="E1321" s="2">
        <v>53.092433999999997</v>
      </c>
      <c r="F1321" s="2">
        <v>56.883361999999998</v>
      </c>
      <c r="G1321" s="1">
        <f t="shared" si="141"/>
        <v>-1.9080170506633909E-2</v>
      </c>
      <c r="H1321" s="1">
        <f t="shared" si="142"/>
        <v>-4.2280322876930843E-4</v>
      </c>
      <c r="I1321" s="1">
        <f t="shared" si="143"/>
        <v>-3.5844844056132086E-4</v>
      </c>
      <c r="J1321" s="1">
        <f t="shared" si="144"/>
        <v>-1.4710739090068703E-2</v>
      </c>
      <c r="K1321" s="1">
        <f t="shared" si="145"/>
        <v>-2.6623724281660599E-2</v>
      </c>
      <c r="L1321" s="6">
        <f t="shared" si="146"/>
        <v>-7.0889388364626547E-3</v>
      </c>
      <c r="M1321" s="6">
        <f t="shared" si="147"/>
        <v>7.4672253679969212E-3</v>
      </c>
    </row>
    <row r="1322" spans="1:13" x14ac:dyDescent="0.25">
      <c r="A1322" s="3">
        <v>42347</v>
      </c>
      <c r="B1322" s="2">
        <v>44.903998999999999</v>
      </c>
      <c r="C1322" s="2">
        <v>26.825855000000001</v>
      </c>
      <c r="D1322" s="2">
        <v>50.302352999999997</v>
      </c>
      <c r="E1322" s="2">
        <v>52.664917000000003</v>
      </c>
      <c r="F1322" s="2">
        <v>56.344799000000002</v>
      </c>
      <c r="G1322" s="1">
        <f t="shared" si="141"/>
        <v>-9.7036648860416852E-3</v>
      </c>
      <c r="H1322" s="1">
        <f t="shared" si="142"/>
        <v>-2.2075704931530438E-2</v>
      </c>
      <c r="I1322" s="1">
        <f t="shared" si="143"/>
        <v>-1.4518635246993816E-2</v>
      </c>
      <c r="J1322" s="1">
        <f t="shared" si="144"/>
        <v>-8.0523149494331481E-3</v>
      </c>
      <c r="K1322" s="1">
        <f t="shared" si="145"/>
        <v>-9.4678475579554888E-3</v>
      </c>
      <c r="L1322" s="6">
        <f t="shared" si="146"/>
        <v>-1.4060930405356314E-2</v>
      </c>
      <c r="M1322" s="6">
        <f t="shared" si="147"/>
        <v>1.443921693689058E-2</v>
      </c>
    </row>
    <row r="1323" spans="1:13" x14ac:dyDescent="0.25">
      <c r="A1323" s="3">
        <v>42348</v>
      </c>
      <c r="B1323" s="2">
        <v>45.414000999999999</v>
      </c>
      <c r="C1323" s="2">
        <v>26.953465999999999</v>
      </c>
      <c r="D1323" s="2">
        <v>50.567672999999999</v>
      </c>
      <c r="E1323" s="2">
        <v>53.047905</v>
      </c>
      <c r="F1323" s="2">
        <v>56.746589999999998</v>
      </c>
      <c r="G1323" s="1">
        <f t="shared" si="141"/>
        <v>1.1357607593034169E-2</v>
      </c>
      <c r="H1323" s="1">
        <f t="shared" si="142"/>
        <v>4.7570152004474675E-3</v>
      </c>
      <c r="I1323" s="1">
        <f t="shared" si="143"/>
        <v>5.274504753286724E-3</v>
      </c>
      <c r="J1323" s="1">
        <f t="shared" si="144"/>
        <v>7.2721656430219106E-3</v>
      </c>
      <c r="K1323" s="1">
        <f t="shared" si="145"/>
        <v>7.1309332383986401E-3</v>
      </c>
      <c r="L1323" s="6">
        <f t="shared" si="146"/>
        <v>6.5148974075697336E-3</v>
      </c>
      <c r="M1323" s="6">
        <f t="shared" si="147"/>
        <v>0</v>
      </c>
    </row>
    <row r="1324" spans="1:13" x14ac:dyDescent="0.25">
      <c r="A1324" s="3">
        <v>42349</v>
      </c>
      <c r="B1324" s="2">
        <v>43.403998999999999</v>
      </c>
      <c r="C1324" s="2">
        <v>26.259734999999999</v>
      </c>
      <c r="D1324" s="2">
        <v>49.460625</v>
      </c>
      <c r="E1324" s="2">
        <v>52.869770000000003</v>
      </c>
      <c r="F1324" s="2">
        <v>55.934452</v>
      </c>
      <c r="G1324" s="1">
        <f t="shared" si="141"/>
        <v>-4.425952252037868E-2</v>
      </c>
      <c r="H1324" s="1">
        <f t="shared" si="142"/>
        <v>-2.5738099879251131E-2</v>
      </c>
      <c r="I1324" s="1">
        <f t="shared" si="143"/>
        <v>-2.1892405450414931E-2</v>
      </c>
      <c r="J1324" s="1">
        <f t="shared" si="144"/>
        <v>-3.3580025450580253E-3</v>
      </c>
      <c r="K1324" s="1">
        <f t="shared" si="145"/>
        <v>-1.4311661722757218E-2</v>
      </c>
      <c r="L1324" s="6">
        <f t="shared" si="146"/>
        <v>-2.0311945959497792E-2</v>
      </c>
      <c r="M1324" s="6">
        <f t="shared" si="147"/>
        <v>2.0690232491032058E-2</v>
      </c>
    </row>
    <row r="1325" spans="1:13" x14ac:dyDescent="0.25">
      <c r="A1325" s="3">
        <v>42352</v>
      </c>
      <c r="B1325" s="2">
        <v>43.716000000000001</v>
      </c>
      <c r="C1325" s="2">
        <v>26.097321999999998</v>
      </c>
      <c r="D1325" s="2">
        <v>50.448742000000003</v>
      </c>
      <c r="E1325" s="2">
        <v>53.787151000000001</v>
      </c>
      <c r="F1325" s="2">
        <v>56.524315000000001</v>
      </c>
      <c r="G1325" s="1">
        <f t="shared" si="141"/>
        <v>7.1883007830684242E-3</v>
      </c>
      <c r="H1325" s="1">
        <f t="shared" si="142"/>
        <v>-6.1848682022115353E-3</v>
      </c>
      <c r="I1325" s="1">
        <f t="shared" si="143"/>
        <v>1.9977851068400332E-2</v>
      </c>
      <c r="J1325" s="1">
        <f t="shared" si="144"/>
        <v>1.7351711573551309E-2</v>
      </c>
      <c r="K1325" s="1">
        <f t="shared" si="145"/>
        <v>1.0545611495398344E-2</v>
      </c>
      <c r="L1325" s="6">
        <f t="shared" si="146"/>
        <v>1.0273746231343056E-2</v>
      </c>
      <c r="M1325" s="6">
        <f t="shared" si="147"/>
        <v>0</v>
      </c>
    </row>
    <row r="1326" spans="1:13" x14ac:dyDescent="0.25">
      <c r="A1326" s="3">
        <v>42353</v>
      </c>
      <c r="B1326" s="2">
        <v>44.217998999999999</v>
      </c>
      <c r="C1326" s="2">
        <v>25.635611999999998</v>
      </c>
      <c r="D1326" s="2">
        <v>50.503635000000003</v>
      </c>
      <c r="E1326" s="2">
        <v>53.119152</v>
      </c>
      <c r="F1326" s="2">
        <v>57.062893000000003</v>
      </c>
      <c r="G1326" s="1">
        <f t="shared" si="141"/>
        <v>1.1483186933845646E-2</v>
      </c>
      <c r="H1326" s="1">
        <f t="shared" si="142"/>
        <v>-1.7691853593253759E-2</v>
      </c>
      <c r="I1326" s="1">
        <f t="shared" si="143"/>
        <v>1.0880945257267793E-3</v>
      </c>
      <c r="J1326" s="1">
        <f t="shared" si="144"/>
        <v>-1.2419304379962415E-2</v>
      </c>
      <c r="K1326" s="1">
        <f t="shared" si="145"/>
        <v>9.5282534604799185E-3</v>
      </c>
      <c r="L1326" s="6">
        <f t="shared" si="146"/>
        <v>-6.8204453178638824E-3</v>
      </c>
      <c r="M1326" s="6">
        <f t="shared" si="147"/>
        <v>7.1987318493981489E-3</v>
      </c>
    </row>
    <row r="1327" spans="1:13" x14ac:dyDescent="0.25">
      <c r="A1327" s="3">
        <v>42354</v>
      </c>
      <c r="B1327" s="2">
        <v>46.902000000000001</v>
      </c>
      <c r="C1327" s="2">
        <v>25.832823000000001</v>
      </c>
      <c r="D1327" s="2">
        <v>51.354511000000002</v>
      </c>
      <c r="E1327" s="2">
        <v>53.706985000000003</v>
      </c>
      <c r="F1327" s="2">
        <v>57.892136000000001</v>
      </c>
      <c r="G1327" s="1">
        <f t="shared" si="141"/>
        <v>6.0699286731631608E-2</v>
      </c>
      <c r="H1327" s="1">
        <f t="shared" si="142"/>
        <v>7.6928532074835854E-3</v>
      </c>
      <c r="I1327" s="1">
        <f t="shared" si="143"/>
        <v>1.6847816993766918E-2</v>
      </c>
      <c r="J1327" s="1">
        <f t="shared" si="144"/>
        <v>1.1066309944104624E-2</v>
      </c>
      <c r="K1327" s="1">
        <f t="shared" si="145"/>
        <v>1.4532088304741286E-2</v>
      </c>
      <c r="L1327" s="6">
        <f t="shared" si="146"/>
        <v>1.8249204809091486E-2</v>
      </c>
      <c r="M1327" s="6">
        <f t="shared" si="147"/>
        <v>0</v>
      </c>
    </row>
    <row r="1328" spans="1:13" x14ac:dyDescent="0.25">
      <c r="A1328" s="3">
        <v>42355</v>
      </c>
      <c r="B1328" s="2">
        <v>46.678001000000002</v>
      </c>
      <c r="C1328" s="2">
        <v>25.285263</v>
      </c>
      <c r="D1328" s="2">
        <v>50.961086000000002</v>
      </c>
      <c r="E1328" s="2">
        <v>52.531319000000003</v>
      </c>
      <c r="F1328" s="2">
        <v>55.481372999999998</v>
      </c>
      <c r="G1328" s="1">
        <f t="shared" si="141"/>
        <v>-4.7758944181484075E-3</v>
      </c>
      <c r="H1328" s="1">
        <f t="shared" si="142"/>
        <v>-2.1196289697026138E-2</v>
      </c>
      <c r="I1328" s="1">
        <f t="shared" si="143"/>
        <v>-7.66096283148332E-3</v>
      </c>
      <c r="J1328" s="1">
        <f t="shared" si="144"/>
        <v>-2.1890374222272913E-2</v>
      </c>
      <c r="K1328" s="1">
        <f t="shared" si="145"/>
        <v>-4.1642322542737142E-2</v>
      </c>
      <c r="L1328" s="6">
        <f t="shared" si="146"/>
        <v>-1.5300475785074565E-2</v>
      </c>
      <c r="M1328" s="6">
        <f t="shared" si="147"/>
        <v>1.5678762316608832E-2</v>
      </c>
    </row>
    <row r="1329" spans="1:13" x14ac:dyDescent="0.25">
      <c r="A1329" s="3">
        <v>42356</v>
      </c>
      <c r="B1329" s="2">
        <v>46.091999000000001</v>
      </c>
      <c r="C1329" s="2">
        <v>24.600809000000002</v>
      </c>
      <c r="D1329" s="2">
        <v>49.524661999999999</v>
      </c>
      <c r="E1329" s="2">
        <v>52.415526999999997</v>
      </c>
      <c r="F1329" s="2">
        <v>55.660904000000002</v>
      </c>
      <c r="G1329" s="1">
        <f t="shared" si="141"/>
        <v>-1.2554136583526776E-2</v>
      </c>
      <c r="H1329" s="1">
        <f t="shared" si="142"/>
        <v>-2.7069285377810726E-2</v>
      </c>
      <c r="I1329" s="1">
        <f t="shared" si="143"/>
        <v>-2.8186683462750439E-2</v>
      </c>
      <c r="J1329" s="1">
        <f t="shared" si="144"/>
        <v>-2.2042469559921951E-3</v>
      </c>
      <c r="K1329" s="1">
        <f t="shared" si="145"/>
        <v>3.2358788236910296E-3</v>
      </c>
      <c r="L1329" s="6">
        <f t="shared" si="146"/>
        <v>-1.808619156431553E-2</v>
      </c>
      <c r="M1329" s="6">
        <f t="shared" si="147"/>
        <v>1.8464478095849796E-2</v>
      </c>
    </row>
    <row r="1330" spans="1:13" x14ac:dyDescent="0.25">
      <c r="A1330" s="3">
        <v>42359</v>
      </c>
      <c r="B1330" s="2">
        <v>46.512000999999998</v>
      </c>
      <c r="C1330" s="2">
        <v>24.902431</v>
      </c>
      <c r="D1330" s="2">
        <v>50.165115</v>
      </c>
      <c r="E1330" s="2">
        <v>53.038994000000002</v>
      </c>
      <c r="F1330" s="2">
        <v>55.772025999999997</v>
      </c>
      <c r="G1330" s="1">
        <f t="shared" si="141"/>
        <v>9.1122539510597456E-3</v>
      </c>
      <c r="H1330" s="1">
        <f t="shared" si="142"/>
        <v>1.2260653704518454E-2</v>
      </c>
      <c r="I1330" s="1">
        <f t="shared" si="143"/>
        <v>1.2932001433952234E-2</v>
      </c>
      <c r="J1330" s="1">
        <f t="shared" si="144"/>
        <v>1.1894700591296159E-2</v>
      </c>
      <c r="K1330" s="1">
        <f t="shared" si="145"/>
        <v>1.9964102631173652E-3</v>
      </c>
      <c r="L1330" s="6">
        <f t="shared" si="146"/>
        <v>1.1941385326127272E-2</v>
      </c>
      <c r="M1330" s="6">
        <f t="shared" si="147"/>
        <v>0</v>
      </c>
    </row>
    <row r="1331" spans="1:13" x14ac:dyDescent="0.25">
      <c r="A1331" s="3">
        <v>42360</v>
      </c>
      <c r="B1331" s="2">
        <v>45.990001999999997</v>
      </c>
      <c r="C1331" s="2">
        <v>24.879231999999998</v>
      </c>
      <c r="D1331" s="2">
        <v>50.640861999999998</v>
      </c>
      <c r="E1331" s="2">
        <v>53.920749999999998</v>
      </c>
      <c r="F1331" s="2">
        <v>58.481986999999997</v>
      </c>
      <c r="G1331" s="1">
        <f t="shared" si="141"/>
        <v>-1.1222888475600157E-2</v>
      </c>
      <c r="H1331" s="1">
        <f t="shared" si="142"/>
        <v>-9.315957948041742E-4</v>
      </c>
      <c r="I1331" s="1">
        <f t="shared" si="143"/>
        <v>9.4836222342955523E-3</v>
      </c>
      <c r="J1331" s="1">
        <f t="shared" si="144"/>
        <v>1.6624674291522146E-2</v>
      </c>
      <c r="K1331" s="1">
        <f t="shared" si="145"/>
        <v>4.8589968741677092E-2</v>
      </c>
      <c r="L1331" s="6">
        <f t="shared" si="146"/>
        <v>6.0483230114271929E-3</v>
      </c>
      <c r="M1331" s="6">
        <f t="shared" si="147"/>
        <v>0</v>
      </c>
    </row>
    <row r="1332" spans="1:13" x14ac:dyDescent="0.25">
      <c r="A1332" s="3">
        <v>42361</v>
      </c>
      <c r="B1332" s="2">
        <v>45.939999</v>
      </c>
      <c r="C1332" s="2">
        <v>25.199411000000001</v>
      </c>
      <c r="D1332" s="2">
        <v>51.070872999999999</v>
      </c>
      <c r="E1332" s="2">
        <v>54.410614000000002</v>
      </c>
      <c r="F1332" s="2">
        <v>59.747204000000004</v>
      </c>
      <c r="G1332" s="1">
        <f t="shared" si="141"/>
        <v>-1.0872580523044739E-3</v>
      </c>
      <c r="H1332" s="1">
        <f t="shared" si="142"/>
        <v>1.2869328120739487E-2</v>
      </c>
      <c r="I1332" s="1">
        <f t="shared" si="143"/>
        <v>8.4913838946896192E-3</v>
      </c>
      <c r="J1332" s="1">
        <f t="shared" si="144"/>
        <v>9.084888470579644E-3</v>
      </c>
      <c r="K1332" s="1">
        <f t="shared" si="145"/>
        <v>2.163430254173826E-2</v>
      </c>
      <c r="L1332" s="6">
        <f t="shared" si="146"/>
        <v>8.6455028092501107E-3</v>
      </c>
      <c r="M1332" s="6">
        <f t="shared" si="147"/>
        <v>0</v>
      </c>
    </row>
    <row r="1333" spans="1:13" x14ac:dyDescent="0.25">
      <c r="A1333" s="3">
        <v>42362</v>
      </c>
      <c r="B1333" s="2">
        <v>46.113998000000002</v>
      </c>
      <c r="C1333" s="2">
        <v>25.064844000000001</v>
      </c>
      <c r="D1333" s="2">
        <v>50.933643000000004</v>
      </c>
      <c r="E1333" s="2">
        <v>54.179049999999997</v>
      </c>
      <c r="F1333" s="2">
        <v>59.311207000000003</v>
      </c>
      <c r="G1333" s="1">
        <f t="shared" si="141"/>
        <v>3.7875272918486136E-3</v>
      </c>
      <c r="H1333" s="1">
        <f t="shared" si="142"/>
        <v>-5.3400851313548658E-3</v>
      </c>
      <c r="I1333" s="1">
        <f t="shared" si="143"/>
        <v>-2.6870502096174587E-3</v>
      </c>
      <c r="J1333" s="1">
        <f t="shared" si="144"/>
        <v>-4.255860814215473E-3</v>
      </c>
      <c r="K1333" s="1">
        <f t="shared" si="145"/>
        <v>-7.297362400423002E-3</v>
      </c>
      <c r="L1333" s="6">
        <f t="shared" si="146"/>
        <v>-3.0553047523268185E-3</v>
      </c>
      <c r="M1333" s="6">
        <f t="shared" si="147"/>
        <v>3.433591283861085E-3</v>
      </c>
    </row>
    <row r="1334" spans="1:13" x14ac:dyDescent="0.25">
      <c r="A1334" s="3">
        <v>42366</v>
      </c>
      <c r="B1334" s="2">
        <v>45.790000999999997</v>
      </c>
      <c r="C1334" s="2">
        <v>24.784105</v>
      </c>
      <c r="D1334" s="2">
        <v>51.189830999999998</v>
      </c>
      <c r="E1334" s="2">
        <v>54.107787999999999</v>
      </c>
      <c r="F1334" s="2">
        <v>58.627304000000002</v>
      </c>
      <c r="G1334" s="1">
        <f t="shared" si="141"/>
        <v>-7.0260010853971933E-3</v>
      </c>
      <c r="H1334" s="1">
        <f t="shared" si="142"/>
        <v>-1.1200508568894318E-2</v>
      </c>
      <c r="I1334" s="1">
        <f t="shared" si="143"/>
        <v>5.0298385293192638E-3</v>
      </c>
      <c r="J1334" s="1">
        <f t="shared" si="144"/>
        <v>-1.315305454783644E-3</v>
      </c>
      <c r="K1334" s="1">
        <f t="shared" si="145"/>
        <v>-1.1530755056122888E-2</v>
      </c>
      <c r="L1334" s="6">
        <f t="shared" si="146"/>
        <v>-2.9333236068668747E-3</v>
      </c>
      <c r="M1334" s="6">
        <f t="shared" si="147"/>
        <v>3.3116101384011412E-3</v>
      </c>
    </row>
    <row r="1335" spans="1:13" x14ac:dyDescent="0.25">
      <c r="A1335" s="3">
        <v>42367</v>
      </c>
      <c r="B1335" s="2">
        <v>47.438000000000002</v>
      </c>
      <c r="C1335" s="2">
        <v>25.229576000000002</v>
      </c>
      <c r="D1335" s="2">
        <v>51.738781000000003</v>
      </c>
      <c r="E1335" s="2">
        <v>54.873759999999997</v>
      </c>
      <c r="F1335" s="2">
        <v>59.148784999999997</v>
      </c>
      <c r="G1335" s="1">
        <f t="shared" si="141"/>
        <v>3.5990368290230057E-2</v>
      </c>
      <c r="H1335" s="1">
        <f t="shared" si="142"/>
        <v>1.7974060390722357E-2</v>
      </c>
      <c r="I1335" s="1">
        <f t="shared" si="143"/>
        <v>1.0723809578508048E-2</v>
      </c>
      <c r="J1335" s="1">
        <f t="shared" si="144"/>
        <v>1.4156409424831651E-2</v>
      </c>
      <c r="K1335" s="1">
        <f t="shared" si="145"/>
        <v>8.8948487209985494E-3</v>
      </c>
      <c r="L1335" s="6">
        <f t="shared" si="146"/>
        <v>1.703141238356887E-2</v>
      </c>
      <c r="M1335" s="6">
        <f t="shared" si="147"/>
        <v>0</v>
      </c>
    </row>
    <row r="1336" spans="1:13" x14ac:dyDescent="0.25">
      <c r="A1336" s="3">
        <v>42368</v>
      </c>
      <c r="B1336" s="2">
        <v>47.618000000000002</v>
      </c>
      <c r="C1336" s="2">
        <v>24.900110000000002</v>
      </c>
      <c r="D1336" s="2">
        <v>51.519191999999997</v>
      </c>
      <c r="E1336" s="2">
        <v>54.936110999999997</v>
      </c>
      <c r="F1336" s="2">
        <v>58.721359</v>
      </c>
      <c r="G1336" s="1">
        <f t="shared" si="141"/>
        <v>3.7944264092077962E-3</v>
      </c>
      <c r="H1336" s="1">
        <f t="shared" si="142"/>
        <v>-1.3058721240499671E-2</v>
      </c>
      <c r="I1336" s="1">
        <f t="shared" si="143"/>
        <v>-4.2441858071609051E-3</v>
      </c>
      <c r="J1336" s="1">
        <f t="shared" si="144"/>
        <v>1.1362625779607338E-3</v>
      </c>
      <c r="K1336" s="1">
        <f t="shared" si="145"/>
        <v>-7.2262853750926226E-3</v>
      </c>
      <c r="L1336" s="6">
        <f t="shared" si="146"/>
        <v>-4.0433321434606697E-3</v>
      </c>
      <c r="M1336" s="6">
        <f t="shared" si="147"/>
        <v>4.4216186749949362E-3</v>
      </c>
    </row>
    <row r="1337" spans="1:13" x14ac:dyDescent="0.25">
      <c r="A1337" s="3">
        <v>42369</v>
      </c>
      <c r="B1337" s="2">
        <v>48.001998999999998</v>
      </c>
      <c r="C1337" s="2">
        <v>24.422156999999999</v>
      </c>
      <c r="D1337" s="2">
        <v>50.759815000000003</v>
      </c>
      <c r="E1337" s="2">
        <v>54.597651999999997</v>
      </c>
      <c r="F1337" s="2">
        <v>58.097282</v>
      </c>
      <c r="G1337" s="1">
        <f t="shared" si="141"/>
        <v>8.0641564114409814E-3</v>
      </c>
      <c r="H1337" s="1">
        <f t="shared" si="142"/>
        <v>-1.9194814802023119E-2</v>
      </c>
      <c r="I1337" s="1">
        <f t="shared" si="143"/>
        <v>-1.47396915696969E-2</v>
      </c>
      <c r="J1337" s="1">
        <f t="shared" si="144"/>
        <v>-6.1609566792960591E-3</v>
      </c>
      <c r="K1337" s="1">
        <f t="shared" si="145"/>
        <v>-1.0627768338944632E-2</v>
      </c>
      <c r="L1337" s="6">
        <f t="shared" si="146"/>
        <v>-1.0462301373329961E-2</v>
      </c>
      <c r="M1337" s="6">
        <f t="shared" si="147"/>
        <v>1.0840587904864227E-2</v>
      </c>
    </row>
    <row r="1338" spans="1:13" x14ac:dyDescent="0.25">
      <c r="A1338" s="3">
        <v>42373</v>
      </c>
      <c r="B1338" s="2">
        <v>44.681998999999998</v>
      </c>
      <c r="C1338" s="2">
        <v>24.443037</v>
      </c>
      <c r="D1338" s="2">
        <v>50.137656999999997</v>
      </c>
      <c r="E1338" s="2">
        <v>54.740158000000001</v>
      </c>
      <c r="F1338" s="2">
        <v>58.122925000000002</v>
      </c>
      <c r="G1338" s="1">
        <f t="shared" si="141"/>
        <v>-6.9163786283150452E-2</v>
      </c>
      <c r="H1338" s="1">
        <f t="shared" si="142"/>
        <v>8.5496133695328602E-4</v>
      </c>
      <c r="I1338" s="1">
        <f t="shared" si="143"/>
        <v>-1.2256900463486819E-2</v>
      </c>
      <c r="J1338" s="1">
        <f t="shared" si="144"/>
        <v>2.6101122443873415E-3</v>
      </c>
      <c r="K1338" s="1">
        <f t="shared" si="145"/>
        <v>4.4138037300966992E-4</v>
      </c>
      <c r="L1338" s="6">
        <f t="shared" si="146"/>
        <v>-1.1531856989794949E-2</v>
      </c>
      <c r="M1338" s="6">
        <f t="shared" si="147"/>
        <v>1.1910143521329216E-2</v>
      </c>
    </row>
    <row r="1339" spans="1:13" x14ac:dyDescent="0.25">
      <c r="A1339" s="3">
        <v>42374</v>
      </c>
      <c r="B1339" s="2">
        <v>44.686000999999997</v>
      </c>
      <c r="C1339" s="2">
        <v>23.830513</v>
      </c>
      <c r="D1339" s="2">
        <v>50.366394</v>
      </c>
      <c r="E1339" s="2">
        <v>56.040515999999997</v>
      </c>
      <c r="F1339" s="2">
        <v>57.515968000000001</v>
      </c>
      <c r="G1339" s="1">
        <f t="shared" si="141"/>
        <v>8.956627030043407E-5</v>
      </c>
      <c r="H1339" s="1">
        <f t="shared" si="142"/>
        <v>-2.5059242842859542E-2</v>
      </c>
      <c r="I1339" s="1">
        <f t="shared" si="143"/>
        <v>4.5621796806341042E-3</v>
      </c>
      <c r="J1339" s="1">
        <f t="shared" si="144"/>
        <v>2.3755101327986639E-2</v>
      </c>
      <c r="K1339" s="1">
        <f t="shared" si="145"/>
        <v>-1.0442643758895476E-2</v>
      </c>
      <c r="L1339" s="6">
        <f t="shared" si="146"/>
        <v>1.4969005087042018E-3</v>
      </c>
      <c r="M1339" s="6">
        <f t="shared" si="147"/>
        <v>0</v>
      </c>
    </row>
    <row r="1340" spans="1:13" x14ac:dyDescent="0.25">
      <c r="A1340" s="3">
        <v>42375</v>
      </c>
      <c r="B1340" s="2">
        <v>43.807999000000002</v>
      </c>
      <c r="C1340" s="2">
        <v>23.364160999999999</v>
      </c>
      <c r="D1340" s="2">
        <v>49.451469000000003</v>
      </c>
      <c r="E1340" s="2">
        <v>56.601646000000002</v>
      </c>
      <c r="F1340" s="2">
        <v>56.609810000000003</v>
      </c>
      <c r="G1340" s="1">
        <f t="shared" si="141"/>
        <v>-1.9648256285005106E-2</v>
      </c>
      <c r="H1340" s="1">
        <f t="shared" si="142"/>
        <v>-1.9569532556852676E-2</v>
      </c>
      <c r="I1340" s="1">
        <f t="shared" si="143"/>
        <v>-1.8165386229556102E-2</v>
      </c>
      <c r="J1340" s="1">
        <f t="shared" si="144"/>
        <v>1.0012934213525115E-2</v>
      </c>
      <c r="K1340" s="1">
        <f t="shared" si="145"/>
        <v>-1.5754894362553284E-2</v>
      </c>
      <c r="L1340" s="6">
        <f t="shared" si="146"/>
        <v>-1.0322347361481611E-2</v>
      </c>
      <c r="M1340" s="6">
        <f t="shared" si="147"/>
        <v>1.0700633893015878E-2</v>
      </c>
    </row>
    <row r="1341" spans="1:13" x14ac:dyDescent="0.25">
      <c r="A1341" s="3">
        <v>42376</v>
      </c>
      <c r="B1341" s="2">
        <v>43.130001</v>
      </c>
      <c r="C1341" s="2">
        <v>22.378081999999999</v>
      </c>
      <c r="D1341" s="2">
        <v>47.731419000000002</v>
      </c>
      <c r="E1341" s="2">
        <v>57.919823000000001</v>
      </c>
      <c r="F1341" s="2">
        <v>54.660690000000002</v>
      </c>
      <c r="G1341" s="1">
        <f t="shared" si="141"/>
        <v>-1.5476579973442761E-2</v>
      </c>
      <c r="H1341" s="1">
        <f t="shared" si="142"/>
        <v>-4.2204768234562318E-2</v>
      </c>
      <c r="I1341" s="1">
        <f t="shared" si="143"/>
        <v>-3.478258653954247E-2</v>
      </c>
      <c r="J1341" s="1">
        <f t="shared" si="144"/>
        <v>2.3288669025632203E-2</v>
      </c>
      <c r="K1341" s="1">
        <f t="shared" si="145"/>
        <v>-3.4430781520022768E-2</v>
      </c>
      <c r="L1341" s="6">
        <f t="shared" si="146"/>
        <v>-1.6984258938022582E-2</v>
      </c>
      <c r="M1341" s="6">
        <f t="shared" si="147"/>
        <v>1.7362545469556848E-2</v>
      </c>
    </row>
    <row r="1342" spans="1:13" x14ac:dyDescent="0.25">
      <c r="A1342" s="3">
        <v>42377</v>
      </c>
      <c r="B1342" s="2">
        <v>42.200001</v>
      </c>
      <c r="C1342" s="2">
        <v>22.496407999999999</v>
      </c>
      <c r="D1342" s="2">
        <v>47.877811000000001</v>
      </c>
      <c r="E1342" s="2">
        <v>56.592731000000001</v>
      </c>
      <c r="F1342" s="2">
        <v>54.105026000000002</v>
      </c>
      <c r="G1342" s="1">
        <f t="shared" si="141"/>
        <v>-2.1562716866155407E-2</v>
      </c>
      <c r="H1342" s="1">
        <f t="shared" si="142"/>
        <v>5.2875845213187223E-3</v>
      </c>
      <c r="I1342" s="1">
        <f t="shared" si="143"/>
        <v>3.066994509423715E-3</v>
      </c>
      <c r="J1342" s="1">
        <f t="shared" si="144"/>
        <v>-2.2912570019421485E-2</v>
      </c>
      <c r="K1342" s="1">
        <f t="shared" si="145"/>
        <v>-1.0165696774043664E-2</v>
      </c>
      <c r="L1342" s="6">
        <f t="shared" si="146"/>
        <v>-7.2695199904844344E-3</v>
      </c>
      <c r="M1342" s="6">
        <f t="shared" si="147"/>
        <v>7.6478065220187009E-3</v>
      </c>
    </row>
    <row r="1343" spans="1:13" x14ac:dyDescent="0.25">
      <c r="A1343" s="3">
        <v>42380</v>
      </c>
      <c r="B1343" s="2">
        <v>41.57</v>
      </c>
      <c r="C1343" s="2">
        <v>22.860676000000002</v>
      </c>
      <c r="D1343" s="2">
        <v>47.850360999999999</v>
      </c>
      <c r="E1343" s="2">
        <v>57.198399000000002</v>
      </c>
      <c r="F1343" s="2">
        <v>52.549160000000001</v>
      </c>
      <c r="G1343" s="1">
        <f t="shared" si="141"/>
        <v>-1.4928933295522917E-2</v>
      </c>
      <c r="H1343" s="1">
        <f t="shared" si="142"/>
        <v>1.6192273895459408E-2</v>
      </c>
      <c r="I1343" s="1">
        <f t="shared" si="143"/>
        <v>-5.7333448264795805E-4</v>
      </c>
      <c r="J1343" s="1">
        <f t="shared" si="144"/>
        <v>1.0702222516881132E-2</v>
      </c>
      <c r="K1343" s="1">
        <f t="shared" si="145"/>
        <v>-2.8756404257157198E-2</v>
      </c>
      <c r="L1343" s="6">
        <f t="shared" si="146"/>
        <v>5.5963280348730309E-3</v>
      </c>
      <c r="M1343" s="6">
        <f t="shared" si="147"/>
        <v>0</v>
      </c>
    </row>
    <row r="1344" spans="1:13" x14ac:dyDescent="0.25">
      <c r="A1344" s="3">
        <v>42381</v>
      </c>
      <c r="B1344" s="2">
        <v>41.993999000000002</v>
      </c>
      <c r="C1344" s="2">
        <v>23.192464999999999</v>
      </c>
      <c r="D1344" s="2">
        <v>48.289524</v>
      </c>
      <c r="E1344" s="2">
        <v>56.663989999999998</v>
      </c>
      <c r="F1344" s="2">
        <v>52.660285999999999</v>
      </c>
      <c r="G1344" s="1">
        <f t="shared" si="141"/>
        <v>1.0199639162857821E-2</v>
      </c>
      <c r="H1344" s="1">
        <f t="shared" si="142"/>
        <v>1.4513525321823151E-2</v>
      </c>
      <c r="I1344" s="1">
        <f t="shared" si="143"/>
        <v>9.1778408944500622E-3</v>
      </c>
      <c r="J1344" s="1">
        <f t="shared" si="144"/>
        <v>-9.3430761934438777E-3</v>
      </c>
      <c r="K1344" s="1">
        <f t="shared" si="145"/>
        <v>2.1147055442940488E-3</v>
      </c>
      <c r="L1344" s="6">
        <f t="shared" si="146"/>
        <v>5.2542075180424894E-3</v>
      </c>
      <c r="M1344" s="6">
        <f t="shared" si="147"/>
        <v>0</v>
      </c>
    </row>
    <row r="1345" spans="1:13" x14ac:dyDescent="0.25">
      <c r="A1345" s="3">
        <v>42382</v>
      </c>
      <c r="B1345" s="2">
        <v>40.061999999999998</v>
      </c>
      <c r="C1345" s="2">
        <v>22.596177999999998</v>
      </c>
      <c r="D1345" s="2">
        <v>47.246516999999997</v>
      </c>
      <c r="E1345" s="2">
        <v>55.149864000000001</v>
      </c>
      <c r="F1345" s="2">
        <v>52.053325999999998</v>
      </c>
      <c r="G1345" s="1">
        <f t="shared" si="141"/>
        <v>-4.6006549650106088E-2</v>
      </c>
      <c r="H1345" s="1">
        <f t="shared" si="142"/>
        <v>-2.5710376193302409E-2</v>
      </c>
      <c r="I1345" s="1">
        <f t="shared" si="143"/>
        <v>-2.1599032535503992E-2</v>
      </c>
      <c r="J1345" s="1">
        <f t="shared" si="144"/>
        <v>-2.6721132768800726E-2</v>
      </c>
      <c r="K1345" s="1">
        <f t="shared" si="145"/>
        <v>-1.1525953353158758E-2</v>
      </c>
      <c r="L1345" s="6">
        <f t="shared" si="146"/>
        <v>-2.7429059328704507E-2</v>
      </c>
      <c r="M1345" s="6">
        <f t="shared" si="147"/>
        <v>2.7807345860238773E-2</v>
      </c>
    </row>
    <row r="1346" spans="1:13" x14ac:dyDescent="0.25">
      <c r="A1346" s="3">
        <v>42383</v>
      </c>
      <c r="B1346" s="2">
        <v>41.235999999999997</v>
      </c>
      <c r="C1346" s="2">
        <v>23.09037</v>
      </c>
      <c r="D1346" s="2">
        <v>48.591450000000002</v>
      </c>
      <c r="E1346" s="2">
        <v>56.165222</v>
      </c>
      <c r="F1346" s="2">
        <v>53.233044</v>
      </c>
      <c r="G1346" s="1">
        <f t="shared" si="141"/>
        <v>2.9304577904248452E-2</v>
      </c>
      <c r="H1346" s="1">
        <f t="shared" si="142"/>
        <v>2.1870601302574455E-2</v>
      </c>
      <c r="I1346" s="1">
        <f t="shared" si="143"/>
        <v>2.8466288848340016E-2</v>
      </c>
      <c r="J1346" s="1">
        <f t="shared" si="144"/>
        <v>1.841088855631634E-2</v>
      </c>
      <c r="K1346" s="1">
        <f t="shared" si="145"/>
        <v>2.2663643049437354E-2</v>
      </c>
      <c r="L1346" s="6">
        <f t="shared" si="146"/>
        <v>2.3736921122348813E-2</v>
      </c>
      <c r="M1346" s="6">
        <f t="shared" si="147"/>
        <v>0</v>
      </c>
    </row>
    <row r="1347" spans="1:13" x14ac:dyDescent="0.25">
      <c r="A1347" s="3">
        <v>42384</v>
      </c>
      <c r="B1347" s="2">
        <v>40.998001000000002</v>
      </c>
      <c r="C1347" s="2">
        <v>22.535858000000001</v>
      </c>
      <c r="D1347" s="2">
        <v>46.651825000000002</v>
      </c>
      <c r="E1347" s="2">
        <v>55.158774999999999</v>
      </c>
      <c r="F1347" s="2">
        <v>51.822158999999999</v>
      </c>
      <c r="G1347" s="1">
        <f t="shared" si="141"/>
        <v>-5.7716315840526944E-3</v>
      </c>
      <c r="H1347" s="1">
        <f t="shared" si="142"/>
        <v>-2.4014859874484373E-2</v>
      </c>
      <c r="I1347" s="1">
        <f t="shared" si="143"/>
        <v>-3.991700185938063E-2</v>
      </c>
      <c r="J1347" s="1">
        <f t="shared" si="144"/>
        <v>-1.791939859153413E-2</v>
      </c>
      <c r="K1347" s="1">
        <f t="shared" si="145"/>
        <v>-2.6503932407096586E-2</v>
      </c>
      <c r="L1347" s="6">
        <f t="shared" si="146"/>
        <v>-2.4508015091040124E-2</v>
      </c>
      <c r="M1347" s="6">
        <f t="shared" si="147"/>
        <v>2.4886301622574391E-2</v>
      </c>
    </row>
    <row r="1348" spans="1:13" x14ac:dyDescent="0.25">
      <c r="A1348" s="3">
        <v>42388</v>
      </c>
      <c r="B1348" s="2">
        <v>40.944000000000003</v>
      </c>
      <c r="C1348" s="2">
        <v>22.426808999999999</v>
      </c>
      <c r="D1348" s="2">
        <v>46.258400000000002</v>
      </c>
      <c r="E1348" s="2">
        <v>55.719893999999996</v>
      </c>
      <c r="F1348" s="2">
        <v>51.760773</v>
      </c>
      <c r="G1348" s="1">
        <f t="shared" si="141"/>
        <v>-1.317161780643894E-3</v>
      </c>
      <c r="H1348" s="1">
        <f t="shared" si="142"/>
        <v>-4.8389105043172842E-3</v>
      </c>
      <c r="I1348" s="1">
        <f t="shared" si="143"/>
        <v>-8.4332177787257434E-3</v>
      </c>
      <c r="J1348" s="1">
        <f t="shared" si="144"/>
        <v>1.017279662211501E-2</v>
      </c>
      <c r="K1348" s="1">
        <f t="shared" si="145"/>
        <v>-1.1845511878422199E-3</v>
      </c>
      <c r="L1348" s="6">
        <f t="shared" si="146"/>
        <v>-9.5193002736833603E-4</v>
      </c>
      <c r="M1348" s="6">
        <f t="shared" si="147"/>
        <v>1.3302165589026025E-3</v>
      </c>
    </row>
    <row r="1349" spans="1:13" x14ac:dyDescent="0.25">
      <c r="A1349" s="3">
        <v>42389</v>
      </c>
      <c r="B1349" s="2">
        <v>39.740001999999997</v>
      </c>
      <c r="C1349" s="2">
        <v>22.456969999999998</v>
      </c>
      <c r="D1349" s="2">
        <v>46.468826</v>
      </c>
      <c r="E1349" s="2">
        <v>54.187950000000001</v>
      </c>
      <c r="F1349" s="2">
        <v>51.567875000000001</v>
      </c>
      <c r="G1349" s="1">
        <f t="shared" ref="G1349:G1412" si="148">B1349/B1348-1</f>
        <v>-2.9405969128565967E-2</v>
      </c>
      <c r="H1349" s="1">
        <f t="shared" ref="H1349:H1412" si="149">C1349/C1348-1</f>
        <v>1.3448636406543368E-3</v>
      </c>
      <c r="I1349" s="1">
        <f t="shared" ref="I1349:I1412" si="150">D1349/D1348-1</f>
        <v>4.5489251681856135E-3</v>
      </c>
      <c r="J1349" s="1">
        <f t="shared" ref="J1349:J1412" si="151">E1349/E1348-1</f>
        <v>-2.7493663214793518E-2</v>
      </c>
      <c r="K1349" s="1">
        <f t="shared" ref="K1349:K1412" si="152">F1349/F1348-1</f>
        <v>-3.726721778285591E-3</v>
      </c>
      <c r="L1349" s="6">
        <f t="shared" ref="L1349:L1412" si="153">SUMPRODUCT(P$7:T$7,G1349:K1349)</f>
        <v>-1.0312760434561348E-2</v>
      </c>
      <c r="M1349" s="6">
        <f t="shared" ref="M1349:M1412" si="154">MAX(P$10-L1349,0)</f>
        <v>1.0691046966095614E-2</v>
      </c>
    </row>
    <row r="1350" spans="1:13" x14ac:dyDescent="0.25">
      <c r="A1350" s="3">
        <v>42390</v>
      </c>
      <c r="B1350" s="2">
        <v>39.993999000000002</v>
      </c>
      <c r="C1350" s="2">
        <v>22.343281000000001</v>
      </c>
      <c r="D1350" s="2">
        <v>46.185203999999999</v>
      </c>
      <c r="E1350" s="2">
        <v>55.114238999999998</v>
      </c>
      <c r="F1350" s="2">
        <v>52.339508000000002</v>
      </c>
      <c r="G1350" s="1">
        <f t="shared" si="148"/>
        <v>6.3914692304243292E-3</v>
      </c>
      <c r="H1350" s="1">
        <f t="shared" si="149"/>
        <v>-5.0625262446357677E-3</v>
      </c>
      <c r="I1350" s="1">
        <f t="shared" si="150"/>
        <v>-6.1034896814479156E-3</v>
      </c>
      <c r="J1350" s="1">
        <f t="shared" si="151"/>
        <v>1.7094003371598276E-2</v>
      </c>
      <c r="K1350" s="1">
        <f t="shared" si="152"/>
        <v>1.4963443810705801E-2</v>
      </c>
      <c r="L1350" s="6">
        <f t="shared" si="153"/>
        <v>2.7373026027033027E-3</v>
      </c>
      <c r="M1350" s="6">
        <f t="shared" si="154"/>
        <v>0</v>
      </c>
    </row>
    <row r="1351" spans="1:13" x14ac:dyDescent="0.25">
      <c r="A1351" s="3">
        <v>42391</v>
      </c>
      <c r="B1351" s="2">
        <v>40.509998000000003</v>
      </c>
      <c r="C1351" s="2">
        <v>23.531210000000002</v>
      </c>
      <c r="D1351" s="2">
        <v>47.841208999999999</v>
      </c>
      <c r="E1351" s="2">
        <v>55.835673999999997</v>
      </c>
      <c r="F1351" s="2">
        <v>53.470649999999999</v>
      </c>
      <c r="G1351" s="1">
        <f t="shared" si="148"/>
        <v>1.2901910609139255E-2</v>
      </c>
      <c r="H1351" s="1">
        <f t="shared" si="149"/>
        <v>5.3167169136887349E-2</v>
      </c>
      <c r="I1351" s="1">
        <f t="shared" si="150"/>
        <v>3.5855747221556156E-2</v>
      </c>
      <c r="J1351" s="1">
        <f t="shared" si="151"/>
        <v>1.3089811509508387E-2</v>
      </c>
      <c r="K1351" s="1">
        <f t="shared" si="152"/>
        <v>2.1611628447099518E-2</v>
      </c>
      <c r="L1351" s="6">
        <f t="shared" si="153"/>
        <v>3.0887115442564374E-2</v>
      </c>
      <c r="M1351" s="6">
        <f t="shared" si="154"/>
        <v>0</v>
      </c>
    </row>
    <row r="1352" spans="1:13" x14ac:dyDescent="0.25">
      <c r="A1352" s="3">
        <v>42394</v>
      </c>
      <c r="B1352" s="2">
        <v>39.276001000000001</v>
      </c>
      <c r="C1352" s="2">
        <v>23.071816999999999</v>
      </c>
      <c r="D1352" s="2">
        <v>47.383747</v>
      </c>
      <c r="E1352" s="2">
        <v>56.512580999999997</v>
      </c>
      <c r="F1352" s="2">
        <v>50.778697999999999</v>
      </c>
      <c r="G1352" s="1">
        <f t="shared" si="148"/>
        <v>-3.0461541864307273E-2</v>
      </c>
      <c r="H1352" s="1">
        <f t="shared" si="149"/>
        <v>-1.9522710476851945E-2</v>
      </c>
      <c r="I1352" s="1">
        <f t="shared" si="150"/>
        <v>-9.5620911252473073E-3</v>
      </c>
      <c r="J1352" s="1">
        <f t="shared" si="151"/>
        <v>1.2123199229223891E-2</v>
      </c>
      <c r="K1352" s="1">
        <f t="shared" si="152"/>
        <v>-5.0344478699997142E-2</v>
      </c>
      <c r="L1352" s="6">
        <f t="shared" si="153"/>
        <v>-8.5476902925332096E-3</v>
      </c>
      <c r="M1352" s="6">
        <f t="shared" si="154"/>
        <v>8.9259768240674761E-3</v>
      </c>
    </row>
    <row r="1353" spans="1:13" x14ac:dyDescent="0.25">
      <c r="A1353" s="3">
        <v>42395</v>
      </c>
      <c r="B1353" s="2">
        <v>38.712001999999998</v>
      </c>
      <c r="C1353" s="2">
        <v>23.199427</v>
      </c>
      <c r="D1353" s="2">
        <v>47.731419000000002</v>
      </c>
      <c r="E1353" s="2">
        <v>57.002445000000002</v>
      </c>
      <c r="F1353" s="2">
        <v>51.874771000000003</v>
      </c>
      <c r="G1353" s="1">
        <f t="shared" si="148"/>
        <v>-1.4359888625117501E-2</v>
      </c>
      <c r="H1353" s="1">
        <f t="shared" si="149"/>
        <v>5.5309904720550751E-3</v>
      </c>
      <c r="I1353" s="1">
        <f t="shared" si="150"/>
        <v>7.3373682330357681E-3</v>
      </c>
      <c r="J1353" s="1">
        <f t="shared" si="151"/>
        <v>8.668229115212478E-3</v>
      </c>
      <c r="K1353" s="1">
        <f t="shared" si="152"/>
        <v>2.1585291533075646E-2</v>
      </c>
      <c r="L1353" s="6">
        <f t="shared" si="153"/>
        <v>4.4272298430707759E-3</v>
      </c>
      <c r="M1353" s="6">
        <f t="shared" si="154"/>
        <v>0</v>
      </c>
    </row>
    <row r="1354" spans="1:13" x14ac:dyDescent="0.25">
      <c r="A1354" s="3">
        <v>42396</v>
      </c>
      <c r="B1354" s="2">
        <v>37.613998000000002</v>
      </c>
      <c r="C1354" s="2">
        <v>21.675073999999999</v>
      </c>
      <c r="D1354" s="2">
        <v>46.862247000000004</v>
      </c>
      <c r="E1354" s="2">
        <v>56.957912</v>
      </c>
      <c r="F1354" s="2">
        <v>51.138210000000001</v>
      </c>
      <c r="G1354" s="1">
        <f t="shared" si="148"/>
        <v>-2.8363400063887045E-2</v>
      </c>
      <c r="H1354" s="1">
        <f t="shared" si="149"/>
        <v>-6.5706493526758281E-2</v>
      </c>
      <c r="I1354" s="1">
        <f t="shared" si="150"/>
        <v>-1.8209640907595914E-2</v>
      </c>
      <c r="J1354" s="1">
        <f t="shared" si="151"/>
        <v>-7.8124719036176682E-4</v>
      </c>
      <c r="K1354" s="1">
        <f t="shared" si="152"/>
        <v>-1.4198828945191866E-2</v>
      </c>
      <c r="L1354" s="6">
        <f t="shared" si="153"/>
        <v>-2.7500824173908471E-2</v>
      </c>
      <c r="M1354" s="6">
        <f t="shared" si="154"/>
        <v>2.7879110705442738E-2</v>
      </c>
    </row>
    <row r="1355" spans="1:13" x14ac:dyDescent="0.25">
      <c r="A1355" s="3">
        <v>42397</v>
      </c>
      <c r="B1355" s="2">
        <v>37.939999</v>
      </c>
      <c r="C1355" s="2">
        <v>21.830518999999999</v>
      </c>
      <c r="D1355" s="2">
        <v>47.630772</v>
      </c>
      <c r="E1355" s="2">
        <v>57.198399000000002</v>
      </c>
      <c r="F1355" s="2">
        <v>53.558331000000003</v>
      </c>
      <c r="G1355" s="1">
        <f t="shared" si="148"/>
        <v>8.6670127435004574E-3</v>
      </c>
      <c r="H1355" s="1">
        <f t="shared" si="149"/>
        <v>7.1716018132164105E-3</v>
      </c>
      <c r="I1355" s="1">
        <f t="shared" si="150"/>
        <v>1.6399661757576345E-2</v>
      </c>
      <c r="J1355" s="1">
        <f t="shared" si="151"/>
        <v>4.2221877796362328E-3</v>
      </c>
      <c r="K1355" s="1">
        <f t="shared" si="152"/>
        <v>4.7325101914986956E-2</v>
      </c>
      <c r="L1355" s="6">
        <f t="shared" si="153"/>
        <v>9.196283119036525E-3</v>
      </c>
      <c r="M1355" s="6">
        <f t="shared" si="154"/>
        <v>0</v>
      </c>
    </row>
    <row r="1356" spans="1:13" x14ac:dyDescent="0.25">
      <c r="A1356" s="3">
        <v>42398</v>
      </c>
      <c r="B1356" s="2">
        <v>38.240001999999997</v>
      </c>
      <c r="C1356" s="2">
        <v>22.584578</v>
      </c>
      <c r="D1356" s="2">
        <v>50.402991999999998</v>
      </c>
      <c r="E1356" s="2">
        <v>59.104412000000004</v>
      </c>
      <c r="F1356" s="2">
        <v>54.575488999999997</v>
      </c>
      <c r="G1356" s="1">
        <f t="shared" si="148"/>
        <v>7.907301209997275E-3</v>
      </c>
      <c r="H1356" s="1">
        <f t="shared" si="149"/>
        <v>3.4541505861587662E-2</v>
      </c>
      <c r="I1356" s="1">
        <f t="shared" si="150"/>
        <v>5.8202289897799631E-2</v>
      </c>
      <c r="J1356" s="1">
        <f t="shared" si="151"/>
        <v>3.3322838284337353E-2</v>
      </c>
      <c r="K1356" s="1">
        <f t="shared" si="152"/>
        <v>1.899159254981253E-2</v>
      </c>
      <c r="L1356" s="6">
        <f t="shared" si="153"/>
        <v>3.7688438180925148E-2</v>
      </c>
      <c r="M1356" s="6">
        <f t="shared" si="154"/>
        <v>0</v>
      </c>
    </row>
    <row r="1357" spans="1:13" x14ac:dyDescent="0.25">
      <c r="A1357" s="3">
        <v>42401</v>
      </c>
      <c r="B1357" s="2">
        <v>39.387999999999998</v>
      </c>
      <c r="C1357" s="2">
        <v>22.373442000000001</v>
      </c>
      <c r="D1357" s="2">
        <v>50.055312999999998</v>
      </c>
      <c r="E1357" s="2">
        <v>60.119765999999998</v>
      </c>
      <c r="F1357" s="2">
        <v>54.978839999999998</v>
      </c>
      <c r="G1357" s="1">
        <f t="shared" si="148"/>
        <v>3.0020866630707799E-2</v>
      </c>
      <c r="H1357" s="1">
        <f t="shared" si="149"/>
        <v>-9.3486803251315864E-3</v>
      </c>
      <c r="I1357" s="1">
        <f t="shared" si="150"/>
        <v>-6.8979833578133309E-3</v>
      </c>
      <c r="J1357" s="1">
        <f t="shared" si="151"/>
        <v>1.7178988262331218E-2</v>
      </c>
      <c r="K1357" s="1">
        <f t="shared" si="152"/>
        <v>7.390698780545879E-3</v>
      </c>
      <c r="L1357" s="6">
        <f t="shared" si="153"/>
        <v>4.3953539082018014E-3</v>
      </c>
      <c r="M1357" s="6">
        <f t="shared" si="154"/>
        <v>0</v>
      </c>
    </row>
    <row r="1358" spans="1:13" x14ac:dyDescent="0.25">
      <c r="A1358" s="3">
        <v>42402</v>
      </c>
      <c r="B1358" s="2">
        <v>36.555999999999997</v>
      </c>
      <c r="C1358" s="2">
        <v>21.921011</v>
      </c>
      <c r="D1358" s="2">
        <v>48.490810000000003</v>
      </c>
      <c r="E1358" s="2">
        <v>59.549747000000004</v>
      </c>
      <c r="F1358" s="2">
        <v>53.198822</v>
      </c>
      <c r="G1358" s="1">
        <f t="shared" si="148"/>
        <v>-7.190007108764096E-2</v>
      </c>
      <c r="H1358" s="1">
        <f t="shared" si="149"/>
        <v>-2.0221787957346971E-2</v>
      </c>
      <c r="I1358" s="1">
        <f t="shared" si="150"/>
        <v>-3.1255483309034493E-2</v>
      </c>
      <c r="J1358" s="1">
        <f t="shared" si="151"/>
        <v>-9.4813908623662124E-3</v>
      </c>
      <c r="K1358" s="1">
        <f t="shared" si="152"/>
        <v>-3.2376419728026296E-2</v>
      </c>
      <c r="L1358" s="6">
        <f t="shared" si="153"/>
        <v>-2.6938949073255947E-2</v>
      </c>
      <c r="M1358" s="6">
        <f t="shared" si="154"/>
        <v>2.7317235604790213E-2</v>
      </c>
    </row>
    <row r="1359" spans="1:13" x14ac:dyDescent="0.25">
      <c r="A1359" s="3">
        <v>42403</v>
      </c>
      <c r="B1359" s="2">
        <v>34.695999</v>
      </c>
      <c r="C1359" s="2">
        <v>22.354887000000002</v>
      </c>
      <c r="D1359" s="2">
        <v>47.722267000000002</v>
      </c>
      <c r="E1359" s="2">
        <v>59.024245999999998</v>
      </c>
      <c r="F1359" s="2">
        <v>55.478645</v>
      </c>
      <c r="G1359" s="1">
        <f t="shared" si="148"/>
        <v>-5.0880867709815036E-2</v>
      </c>
      <c r="H1359" s="1">
        <f t="shared" si="149"/>
        <v>1.9792700254564144E-2</v>
      </c>
      <c r="I1359" s="1">
        <f t="shared" si="150"/>
        <v>-1.5849250610579624E-2</v>
      </c>
      <c r="J1359" s="1">
        <f t="shared" si="151"/>
        <v>-8.8245714965002886E-3</v>
      </c>
      <c r="K1359" s="1">
        <f t="shared" si="152"/>
        <v>4.285476471640659E-2</v>
      </c>
      <c r="L1359" s="6">
        <f t="shared" si="153"/>
        <v>-8.3834375652052217E-3</v>
      </c>
      <c r="M1359" s="6">
        <f t="shared" si="154"/>
        <v>8.7617240967394882E-3</v>
      </c>
    </row>
    <row r="1360" spans="1:13" x14ac:dyDescent="0.25">
      <c r="A1360" s="3">
        <v>42404</v>
      </c>
      <c r="B1360" s="2">
        <v>35.066001999999997</v>
      </c>
      <c r="C1360" s="2">
        <v>22.534503999999998</v>
      </c>
      <c r="D1360" s="2">
        <v>47.575890000000001</v>
      </c>
      <c r="E1360" s="2">
        <v>59.157845000000002</v>
      </c>
      <c r="F1360" s="2">
        <v>57.837383000000003</v>
      </c>
      <c r="G1360" s="1">
        <f t="shared" si="148"/>
        <v>1.0664140265855826E-2</v>
      </c>
      <c r="H1360" s="1">
        <f t="shared" si="149"/>
        <v>8.0347979392603186E-3</v>
      </c>
      <c r="I1360" s="1">
        <f t="shared" si="150"/>
        <v>-3.0672683676155055E-3</v>
      </c>
      <c r="J1360" s="1">
        <f t="shared" si="151"/>
        <v>2.2634596636779136E-3</v>
      </c>
      <c r="K1360" s="1">
        <f t="shared" si="152"/>
        <v>4.2516142923101352E-2</v>
      </c>
      <c r="L1360" s="6">
        <f t="shared" si="153"/>
        <v>3.3853509838505718E-3</v>
      </c>
      <c r="M1360" s="6">
        <f t="shared" si="154"/>
        <v>0</v>
      </c>
    </row>
    <row r="1361" spans="1:13" x14ac:dyDescent="0.25">
      <c r="A1361" s="3">
        <v>42405</v>
      </c>
      <c r="B1361" s="2">
        <v>32.520000000000003</v>
      </c>
      <c r="C1361" s="2">
        <v>21.932649999999999</v>
      </c>
      <c r="D1361" s="2">
        <v>45.892437000000001</v>
      </c>
      <c r="E1361" s="2">
        <v>59.674441999999999</v>
      </c>
      <c r="F1361" s="2">
        <v>57.977684000000004</v>
      </c>
      <c r="G1361" s="1">
        <f t="shared" si="148"/>
        <v>-7.2605995972965354E-2</v>
      </c>
      <c r="H1361" s="1">
        <f t="shared" si="149"/>
        <v>-2.670810948401614E-2</v>
      </c>
      <c r="I1361" s="1">
        <f t="shared" si="150"/>
        <v>-3.5384582400875719E-2</v>
      </c>
      <c r="J1361" s="1">
        <f t="shared" si="151"/>
        <v>8.7325189076781218E-3</v>
      </c>
      <c r="K1361" s="1">
        <f t="shared" si="152"/>
        <v>2.4257840296819655E-3</v>
      </c>
      <c r="L1361" s="6">
        <f t="shared" si="153"/>
        <v>-2.4599711835154574E-2</v>
      </c>
      <c r="M1361" s="6">
        <f t="shared" si="154"/>
        <v>2.497799836668884E-2</v>
      </c>
    </row>
    <row r="1362" spans="1:13" x14ac:dyDescent="0.25">
      <c r="A1362" s="3">
        <v>42408</v>
      </c>
      <c r="B1362" s="2">
        <v>29.597999999999999</v>
      </c>
      <c r="C1362" s="2">
        <v>22.163596999999999</v>
      </c>
      <c r="D1362" s="2">
        <v>45.206226000000001</v>
      </c>
      <c r="E1362" s="2">
        <v>59.585365000000003</v>
      </c>
      <c r="F1362" s="2">
        <v>56.627327000000001</v>
      </c>
      <c r="G1362" s="1">
        <f t="shared" si="148"/>
        <v>-8.9852398523985411E-2</v>
      </c>
      <c r="H1362" s="1">
        <f t="shared" si="149"/>
        <v>1.0529826537148956E-2</v>
      </c>
      <c r="I1362" s="1">
        <f t="shared" si="150"/>
        <v>-1.4952594476514758E-2</v>
      </c>
      <c r="J1362" s="1">
        <f t="shared" si="151"/>
        <v>-1.492716094437796E-3</v>
      </c>
      <c r="K1362" s="1">
        <f t="shared" si="152"/>
        <v>-2.329097864619778E-2</v>
      </c>
      <c r="L1362" s="6">
        <f t="shared" si="153"/>
        <v>-1.3540607671961387E-2</v>
      </c>
      <c r="M1362" s="6">
        <f t="shared" si="154"/>
        <v>1.3918894203495654E-2</v>
      </c>
    </row>
    <row r="1363" spans="1:13" x14ac:dyDescent="0.25">
      <c r="A1363" s="3">
        <v>42409</v>
      </c>
      <c r="B1363" s="2">
        <v>29.65</v>
      </c>
      <c r="C1363" s="2">
        <v>22.158932</v>
      </c>
      <c r="D1363" s="2">
        <v>45.087296000000002</v>
      </c>
      <c r="E1363" s="2">
        <v>58.614544000000002</v>
      </c>
      <c r="F1363" s="2">
        <v>56.057372999999998</v>
      </c>
      <c r="G1363" s="1">
        <f t="shared" si="148"/>
        <v>1.7568754645584939E-3</v>
      </c>
      <c r="H1363" s="1">
        <f t="shared" si="149"/>
        <v>-2.1048027538128622E-4</v>
      </c>
      <c r="I1363" s="1">
        <f t="shared" si="150"/>
        <v>-2.6308323105759257E-3</v>
      </c>
      <c r="J1363" s="1">
        <f t="shared" si="151"/>
        <v>-1.6292943745498611E-2</v>
      </c>
      <c r="K1363" s="1">
        <f t="shared" si="152"/>
        <v>-1.0064999183168277E-2</v>
      </c>
      <c r="L1363" s="6">
        <f t="shared" si="153"/>
        <v>-5.4759228525030068E-3</v>
      </c>
      <c r="M1363" s="6">
        <f t="shared" si="154"/>
        <v>5.8542093840372733E-3</v>
      </c>
    </row>
    <row r="1364" spans="1:13" x14ac:dyDescent="0.25">
      <c r="A1364" s="3">
        <v>42410</v>
      </c>
      <c r="B1364" s="2">
        <v>28.733999000000001</v>
      </c>
      <c r="C1364" s="2">
        <v>21.990967000000001</v>
      </c>
      <c r="D1364" s="2">
        <v>45.480716999999999</v>
      </c>
      <c r="E1364" s="2">
        <v>58.596724999999999</v>
      </c>
      <c r="F1364" s="2">
        <v>54.487800999999997</v>
      </c>
      <c r="G1364" s="1">
        <f t="shared" si="148"/>
        <v>-3.0893794266441787E-2</v>
      </c>
      <c r="H1364" s="1">
        <f t="shared" si="149"/>
        <v>-7.5800133327724728E-3</v>
      </c>
      <c r="I1364" s="1">
        <f t="shared" si="150"/>
        <v>8.7257616868396948E-3</v>
      </c>
      <c r="J1364" s="1">
        <f t="shared" si="151"/>
        <v>-3.0400304743483098E-4</v>
      </c>
      <c r="K1364" s="1">
        <f t="shared" si="152"/>
        <v>-2.7999385558078127E-2</v>
      </c>
      <c r="L1364" s="6">
        <f t="shared" si="153"/>
        <v>-3.6262518080981856E-3</v>
      </c>
      <c r="M1364" s="6">
        <f t="shared" si="154"/>
        <v>4.0045383396324526E-3</v>
      </c>
    </row>
    <row r="1365" spans="1:13" x14ac:dyDescent="0.25">
      <c r="A1365" s="3">
        <v>42411</v>
      </c>
      <c r="B1365" s="2">
        <v>30.094000000000001</v>
      </c>
      <c r="C1365" s="2">
        <v>21.858000000000001</v>
      </c>
      <c r="D1365" s="2">
        <v>45.462418</v>
      </c>
      <c r="E1365" s="2">
        <v>58.178116000000003</v>
      </c>
      <c r="F1365" s="2">
        <v>53.847698000000001</v>
      </c>
      <c r="G1365" s="1">
        <f t="shared" si="148"/>
        <v>4.7330724832279625E-2</v>
      </c>
      <c r="H1365" s="1">
        <f t="shared" si="149"/>
        <v>-6.046437157583906E-3</v>
      </c>
      <c r="I1365" s="1">
        <f t="shared" si="150"/>
        <v>-4.0234633943869724E-4</v>
      </c>
      <c r="J1365" s="1">
        <f t="shared" si="151"/>
        <v>-7.1438975471751487E-3</v>
      </c>
      <c r="K1365" s="1">
        <f t="shared" si="152"/>
        <v>-1.174763870540485E-2</v>
      </c>
      <c r="L1365" s="6">
        <f t="shared" si="153"/>
        <v>2.1889510641288387E-3</v>
      </c>
      <c r="M1365" s="6">
        <f t="shared" si="154"/>
        <v>0</v>
      </c>
    </row>
    <row r="1366" spans="1:13" x14ac:dyDescent="0.25">
      <c r="A1366" s="3">
        <v>42412</v>
      </c>
      <c r="B1366" s="2">
        <v>30.207999999999998</v>
      </c>
      <c r="C1366" s="2">
        <v>21.925650000000001</v>
      </c>
      <c r="D1366" s="2">
        <v>46.203510000000001</v>
      </c>
      <c r="E1366" s="2">
        <v>58.944099000000001</v>
      </c>
      <c r="F1366" s="2">
        <v>55.373421</v>
      </c>
      <c r="G1366" s="1">
        <f t="shared" si="148"/>
        <v>3.7881305243570029E-3</v>
      </c>
      <c r="H1366" s="1">
        <f t="shared" si="149"/>
        <v>3.0949766675816281E-3</v>
      </c>
      <c r="I1366" s="1">
        <f t="shared" si="150"/>
        <v>1.6301200697244056E-2</v>
      </c>
      <c r="J1366" s="1">
        <f t="shared" si="151"/>
        <v>1.3166170592392445E-2</v>
      </c>
      <c r="K1366" s="1">
        <f t="shared" si="152"/>
        <v>2.8334043174881751E-2</v>
      </c>
      <c r="L1366" s="6">
        <f t="shared" si="153"/>
        <v>1.0078370334800055E-2</v>
      </c>
      <c r="M1366" s="6">
        <f t="shared" si="154"/>
        <v>0</v>
      </c>
    </row>
    <row r="1367" spans="1:13" x14ac:dyDescent="0.25">
      <c r="A1367" s="3">
        <v>42416</v>
      </c>
      <c r="B1367" s="2">
        <v>31.033999999999999</v>
      </c>
      <c r="C1367" s="2">
        <v>22.543837</v>
      </c>
      <c r="D1367" s="2">
        <v>47.078921999999999</v>
      </c>
      <c r="E1367" s="2">
        <v>58.694698000000002</v>
      </c>
      <c r="F1367" s="2">
        <v>57.179749000000001</v>
      </c>
      <c r="G1367" s="1">
        <f t="shared" si="148"/>
        <v>2.734375E-2</v>
      </c>
      <c r="H1367" s="1">
        <f t="shared" si="149"/>
        <v>2.8194694342014825E-2</v>
      </c>
      <c r="I1367" s="1">
        <f t="shared" si="150"/>
        <v>1.8946872218149613E-2</v>
      </c>
      <c r="J1367" s="1">
        <f t="shared" si="151"/>
        <v>-4.2311444950579036E-3</v>
      </c>
      <c r="K1367" s="1">
        <f t="shared" si="152"/>
        <v>3.2620848908720967E-2</v>
      </c>
      <c r="L1367" s="6">
        <f t="shared" si="153"/>
        <v>1.5671092981764237E-2</v>
      </c>
      <c r="M1367" s="6">
        <f t="shared" si="154"/>
        <v>0</v>
      </c>
    </row>
    <row r="1368" spans="1:13" x14ac:dyDescent="0.25">
      <c r="A1368" s="3">
        <v>42417</v>
      </c>
      <c r="B1368" s="2">
        <v>33.735999999999997</v>
      </c>
      <c r="C1368" s="2">
        <v>22.889088000000001</v>
      </c>
      <c r="D1368" s="2">
        <v>48.304501000000002</v>
      </c>
      <c r="E1368" s="2">
        <v>58.881748000000002</v>
      </c>
      <c r="F1368" s="2">
        <v>58.977294999999998</v>
      </c>
      <c r="G1368" s="1">
        <f t="shared" si="148"/>
        <v>8.7065798801314598E-2</v>
      </c>
      <c r="H1368" s="1">
        <f t="shared" si="149"/>
        <v>1.531465118382469E-2</v>
      </c>
      <c r="I1368" s="1">
        <f t="shared" si="150"/>
        <v>2.6032435492044703E-2</v>
      </c>
      <c r="J1368" s="1">
        <f t="shared" si="151"/>
        <v>3.1868295838237692E-3</v>
      </c>
      <c r="K1368" s="1">
        <f t="shared" si="152"/>
        <v>3.1436759192489561E-2</v>
      </c>
      <c r="L1368" s="6">
        <f t="shared" si="153"/>
        <v>2.4120470677914299E-2</v>
      </c>
      <c r="M1368" s="6">
        <f t="shared" si="154"/>
        <v>0</v>
      </c>
    </row>
    <row r="1369" spans="1:13" x14ac:dyDescent="0.25">
      <c r="A1369" s="3">
        <v>42418</v>
      </c>
      <c r="B1369" s="2">
        <v>33.353999999999999</v>
      </c>
      <c r="C1369" s="2">
        <v>22.455186999999999</v>
      </c>
      <c r="D1369" s="2">
        <v>48.092556000000002</v>
      </c>
      <c r="E1369" s="2">
        <v>57.109329000000002</v>
      </c>
      <c r="F1369" s="2">
        <v>57.977684000000004</v>
      </c>
      <c r="G1369" s="1">
        <f t="shared" si="148"/>
        <v>-1.1323215556082511E-2</v>
      </c>
      <c r="H1369" s="1">
        <f t="shared" si="149"/>
        <v>-1.8956674901158266E-2</v>
      </c>
      <c r="I1369" s="1">
        <f t="shared" si="150"/>
        <v>-4.3876863565984747E-3</v>
      </c>
      <c r="J1369" s="1">
        <f t="shared" si="151"/>
        <v>-3.0101331230859452E-2</v>
      </c>
      <c r="K1369" s="1">
        <f t="shared" si="152"/>
        <v>-1.694908184581867E-2</v>
      </c>
      <c r="L1369" s="6">
        <f t="shared" si="153"/>
        <v>-1.7018023443123684E-2</v>
      </c>
      <c r="M1369" s="6">
        <f t="shared" si="154"/>
        <v>1.739630997465795E-2</v>
      </c>
    </row>
    <row r="1370" spans="1:13" x14ac:dyDescent="0.25">
      <c r="A1370" s="3">
        <v>42419</v>
      </c>
      <c r="B1370" s="2">
        <v>33.316001999999997</v>
      </c>
      <c r="C1370" s="2">
        <v>22.403870000000001</v>
      </c>
      <c r="D1370" s="2">
        <v>47.751601999999998</v>
      </c>
      <c r="E1370" s="2">
        <v>57.590282000000002</v>
      </c>
      <c r="F1370" s="2">
        <v>57.363888000000003</v>
      </c>
      <c r="G1370" s="1">
        <f t="shared" si="148"/>
        <v>-1.139233675121476E-3</v>
      </c>
      <c r="H1370" s="1">
        <f t="shared" si="149"/>
        <v>-2.2853071764664667E-3</v>
      </c>
      <c r="I1370" s="1">
        <f t="shared" si="150"/>
        <v>-7.0895379318164364E-3</v>
      </c>
      <c r="J1370" s="1">
        <f t="shared" si="151"/>
        <v>8.4216188216814647E-3</v>
      </c>
      <c r="K1370" s="1">
        <f t="shared" si="152"/>
        <v>-1.0586763003503252E-2</v>
      </c>
      <c r="L1370" s="6">
        <f t="shared" si="153"/>
        <v>-3.4837181468465881E-4</v>
      </c>
      <c r="M1370" s="6">
        <f t="shared" si="154"/>
        <v>7.2665834621892531E-4</v>
      </c>
    </row>
    <row r="1371" spans="1:13" x14ac:dyDescent="0.25">
      <c r="A1371" s="3">
        <v>42422</v>
      </c>
      <c r="B1371" s="2">
        <v>35.548000000000002</v>
      </c>
      <c r="C1371" s="2">
        <v>22.599817000000002</v>
      </c>
      <c r="D1371" s="2">
        <v>48.516444999999997</v>
      </c>
      <c r="E1371" s="2">
        <v>58.454227000000003</v>
      </c>
      <c r="F1371" s="2">
        <v>59.021144999999997</v>
      </c>
      <c r="G1371" s="1">
        <f t="shared" si="148"/>
        <v>6.6994773262410101E-2</v>
      </c>
      <c r="H1371" s="1">
        <f t="shared" si="149"/>
        <v>8.746122879663254E-3</v>
      </c>
      <c r="I1371" s="1">
        <f t="shared" si="150"/>
        <v>1.6017117080176613E-2</v>
      </c>
      <c r="J1371" s="1">
        <f t="shared" si="151"/>
        <v>1.500157613397346E-2</v>
      </c>
      <c r="K1371" s="1">
        <f t="shared" si="152"/>
        <v>2.8890248861792589E-2</v>
      </c>
      <c r="L1371" s="6">
        <f t="shared" si="153"/>
        <v>2.0288301307279377E-2</v>
      </c>
      <c r="M1371" s="6">
        <f t="shared" si="154"/>
        <v>0</v>
      </c>
    </row>
    <row r="1372" spans="1:13" x14ac:dyDescent="0.25">
      <c r="A1372" s="3">
        <v>42423</v>
      </c>
      <c r="B1372" s="2">
        <v>35.442000999999998</v>
      </c>
      <c r="C1372" s="2">
        <v>22.088941999999999</v>
      </c>
      <c r="D1372" s="2">
        <v>47.161853999999998</v>
      </c>
      <c r="E1372" s="2">
        <v>59.211284999999997</v>
      </c>
      <c r="F1372" s="2">
        <v>57.679554000000003</v>
      </c>
      <c r="G1372" s="1">
        <f t="shared" si="148"/>
        <v>-2.9818555192979712E-3</v>
      </c>
      <c r="H1372" s="1">
        <f t="shared" si="149"/>
        <v>-2.2605271538260752E-2</v>
      </c>
      <c r="I1372" s="1">
        <f t="shared" si="150"/>
        <v>-2.7920244362504287E-2</v>
      </c>
      <c r="J1372" s="1">
        <f t="shared" si="151"/>
        <v>1.2951296062815087E-2</v>
      </c>
      <c r="K1372" s="1">
        <f t="shared" si="152"/>
        <v>-2.2730684062466033E-2</v>
      </c>
      <c r="L1372" s="6">
        <f t="shared" si="153"/>
        <v>-1.0998993073865718E-2</v>
      </c>
      <c r="M1372" s="6">
        <f t="shared" si="154"/>
        <v>1.1377279605399984E-2</v>
      </c>
    </row>
    <row r="1373" spans="1:13" x14ac:dyDescent="0.25">
      <c r="A1373" s="3">
        <v>42424</v>
      </c>
      <c r="B1373" s="2">
        <v>35.799999</v>
      </c>
      <c r="C1373" s="2">
        <v>22.417862</v>
      </c>
      <c r="D1373" s="2">
        <v>47.327720999999997</v>
      </c>
      <c r="E1373" s="2">
        <v>59.781311000000002</v>
      </c>
      <c r="F1373" s="2">
        <v>57.767231000000002</v>
      </c>
      <c r="G1373" s="1">
        <f t="shared" si="148"/>
        <v>1.0100953385786537E-2</v>
      </c>
      <c r="H1373" s="1">
        <f t="shared" si="149"/>
        <v>1.4890708663185315E-2</v>
      </c>
      <c r="I1373" s="1">
        <f t="shared" si="150"/>
        <v>3.5169736965812159E-3</v>
      </c>
      <c r="J1373" s="1">
        <f t="shared" si="151"/>
        <v>9.6269824240431401E-3</v>
      </c>
      <c r="K1373" s="1">
        <f t="shared" si="152"/>
        <v>1.5200706995757152E-3</v>
      </c>
      <c r="L1373" s="6">
        <f t="shared" si="153"/>
        <v>9.3535240882676764E-3</v>
      </c>
      <c r="M1373" s="6">
        <f t="shared" si="154"/>
        <v>0</v>
      </c>
    </row>
    <row r="1374" spans="1:13" x14ac:dyDescent="0.25">
      <c r="A1374" s="3">
        <v>42425</v>
      </c>
      <c r="B1374" s="2">
        <v>37.485999999999997</v>
      </c>
      <c r="C1374" s="2">
        <v>22.571829000000001</v>
      </c>
      <c r="D1374" s="2">
        <v>48.009627999999999</v>
      </c>
      <c r="E1374" s="2">
        <v>60.600726999999999</v>
      </c>
      <c r="F1374" s="2">
        <v>58.284584000000002</v>
      </c>
      <c r="G1374" s="1">
        <f t="shared" si="148"/>
        <v>4.7095001315502705E-2</v>
      </c>
      <c r="H1374" s="1">
        <f t="shared" si="149"/>
        <v>6.8680501289553053E-3</v>
      </c>
      <c r="I1374" s="1">
        <f t="shared" si="150"/>
        <v>1.4408194301179345E-2</v>
      </c>
      <c r="J1374" s="1">
        <f t="shared" si="151"/>
        <v>1.3706892443358987E-2</v>
      </c>
      <c r="K1374" s="1">
        <f t="shared" si="152"/>
        <v>8.955821337533143E-3</v>
      </c>
      <c r="L1374" s="6">
        <f t="shared" si="153"/>
        <v>1.6332742846431381E-2</v>
      </c>
      <c r="M1374" s="6">
        <f t="shared" si="154"/>
        <v>0</v>
      </c>
    </row>
    <row r="1375" spans="1:13" x14ac:dyDescent="0.25">
      <c r="A1375" s="3">
        <v>42426</v>
      </c>
      <c r="B1375" s="2">
        <v>38.068001000000002</v>
      </c>
      <c r="C1375" s="2">
        <v>22.606819000000002</v>
      </c>
      <c r="D1375" s="2">
        <v>47.272423000000003</v>
      </c>
      <c r="E1375" s="2">
        <v>59.237991000000001</v>
      </c>
      <c r="F1375" s="2">
        <v>58.635330000000003</v>
      </c>
      <c r="G1375" s="1">
        <f t="shared" si="148"/>
        <v>1.5525822973910364E-2</v>
      </c>
      <c r="H1375" s="1">
        <f t="shared" si="149"/>
        <v>1.5501623727522951E-3</v>
      </c>
      <c r="I1375" s="1">
        <f t="shared" si="150"/>
        <v>-1.535535747121386E-2</v>
      </c>
      <c r="J1375" s="1">
        <f t="shared" si="151"/>
        <v>-2.2487122968013251E-2</v>
      </c>
      <c r="K1375" s="1">
        <f t="shared" si="152"/>
        <v>6.0178176788565629E-3</v>
      </c>
      <c r="L1375" s="6">
        <f t="shared" si="153"/>
        <v>-8.7990497662232062E-3</v>
      </c>
      <c r="M1375" s="6">
        <f t="shared" si="154"/>
        <v>9.1773362977574727E-3</v>
      </c>
    </row>
    <row r="1376" spans="1:13" x14ac:dyDescent="0.25">
      <c r="A1376" s="3">
        <v>42429</v>
      </c>
      <c r="B1376" s="2">
        <v>38.386001999999998</v>
      </c>
      <c r="C1376" s="2">
        <v>22.555503999999999</v>
      </c>
      <c r="D1376" s="2">
        <v>46.88541</v>
      </c>
      <c r="E1376" s="2">
        <v>59.086596999999998</v>
      </c>
      <c r="F1376" s="2">
        <v>59.363101999999998</v>
      </c>
      <c r="G1376" s="1">
        <f t="shared" si="148"/>
        <v>8.3534987823499218E-3</v>
      </c>
      <c r="H1376" s="1">
        <f t="shared" si="149"/>
        <v>-2.2698903370704793E-3</v>
      </c>
      <c r="I1376" s="1">
        <f t="shared" si="150"/>
        <v>-8.1868661566174561E-3</v>
      </c>
      <c r="J1376" s="1">
        <f t="shared" si="151"/>
        <v>-2.5556909922891391E-3</v>
      </c>
      <c r="K1376" s="1">
        <f t="shared" si="152"/>
        <v>1.2411834298536206E-2</v>
      </c>
      <c r="L1376" s="6">
        <f t="shared" si="153"/>
        <v>-2.7208477933866682E-3</v>
      </c>
      <c r="M1376" s="6">
        <f t="shared" si="154"/>
        <v>3.0991343249209347E-3</v>
      </c>
    </row>
    <row r="1377" spans="1:13" x14ac:dyDescent="0.25">
      <c r="A1377" s="3">
        <v>42430</v>
      </c>
      <c r="B1377" s="2">
        <v>37.270000000000003</v>
      </c>
      <c r="C1377" s="2">
        <v>23.451281000000002</v>
      </c>
      <c r="D1377" s="2">
        <v>48.451942000000003</v>
      </c>
      <c r="E1377" s="2">
        <v>59.193474000000002</v>
      </c>
      <c r="F1377" s="2">
        <v>60.581955000000001</v>
      </c>
      <c r="G1377" s="1">
        <f t="shared" si="148"/>
        <v>-2.9073150155100702E-2</v>
      </c>
      <c r="H1377" s="1">
        <f t="shared" si="149"/>
        <v>3.971434200716617E-2</v>
      </c>
      <c r="I1377" s="1">
        <f t="shared" si="150"/>
        <v>3.3411929212094016E-2</v>
      </c>
      <c r="J1377" s="1">
        <f t="shared" si="151"/>
        <v>1.8088196888375041E-3</v>
      </c>
      <c r="K1377" s="1">
        <f t="shared" si="152"/>
        <v>2.0532164912810735E-2</v>
      </c>
      <c r="L1377" s="6">
        <f t="shared" si="153"/>
        <v>1.7631053264873037E-2</v>
      </c>
      <c r="M1377" s="6">
        <f t="shared" si="154"/>
        <v>0</v>
      </c>
    </row>
    <row r="1378" spans="1:13" x14ac:dyDescent="0.25">
      <c r="A1378" s="3">
        <v>42431</v>
      </c>
      <c r="B1378" s="2">
        <v>37.667999000000002</v>
      </c>
      <c r="C1378" s="2">
        <v>23.502602</v>
      </c>
      <c r="D1378" s="2">
        <v>48.792892000000002</v>
      </c>
      <c r="E1378" s="2">
        <v>58.970813999999997</v>
      </c>
      <c r="F1378" s="2">
        <v>60.836235000000002</v>
      </c>
      <c r="G1378" s="1">
        <f t="shared" si="148"/>
        <v>1.0678803327072606E-2</v>
      </c>
      <c r="H1378" s="1">
        <f t="shared" si="149"/>
        <v>2.1884092387105536E-3</v>
      </c>
      <c r="I1378" s="1">
        <f t="shared" si="150"/>
        <v>7.0368696470410885E-3</v>
      </c>
      <c r="J1378" s="1">
        <f t="shared" si="151"/>
        <v>-3.7615633101717449E-3</v>
      </c>
      <c r="K1378" s="1">
        <f t="shared" si="152"/>
        <v>4.1972894403952132E-3</v>
      </c>
      <c r="L1378" s="6">
        <f t="shared" si="153"/>
        <v>2.9331482612925909E-3</v>
      </c>
      <c r="M1378" s="6">
        <f t="shared" si="154"/>
        <v>0</v>
      </c>
    </row>
    <row r="1379" spans="1:13" x14ac:dyDescent="0.25">
      <c r="A1379" s="3">
        <v>42432</v>
      </c>
      <c r="B1379" s="2">
        <v>39.147998999999999</v>
      </c>
      <c r="C1379" s="2">
        <v>23.677561000000001</v>
      </c>
      <c r="D1379" s="2">
        <v>48.239998</v>
      </c>
      <c r="E1379" s="2">
        <v>58.908462999999998</v>
      </c>
      <c r="F1379" s="2">
        <v>62.914397999999998</v>
      </c>
      <c r="G1379" s="1">
        <f t="shared" si="148"/>
        <v>3.9290645622030329E-2</v>
      </c>
      <c r="H1379" s="1">
        <f t="shared" si="149"/>
        <v>7.4442395782390314E-3</v>
      </c>
      <c r="I1379" s="1">
        <f t="shared" si="150"/>
        <v>-1.1331445572031362E-2</v>
      </c>
      <c r="J1379" s="1">
        <f t="shared" si="151"/>
        <v>-1.057319642899901E-3</v>
      </c>
      <c r="K1379" s="1">
        <f t="shared" si="152"/>
        <v>3.4159954178623941E-2</v>
      </c>
      <c r="L1379" s="6">
        <f t="shared" si="153"/>
        <v>3.5015677115639715E-3</v>
      </c>
      <c r="M1379" s="6">
        <f t="shared" si="154"/>
        <v>0</v>
      </c>
    </row>
    <row r="1380" spans="1:13" x14ac:dyDescent="0.25">
      <c r="A1380" s="3">
        <v>42433</v>
      </c>
      <c r="B1380" s="2">
        <v>40.207999999999998</v>
      </c>
      <c r="C1380" s="2">
        <v>24.029806000000001</v>
      </c>
      <c r="D1380" s="2">
        <v>47.945118000000001</v>
      </c>
      <c r="E1380" s="2">
        <v>59.478499999999997</v>
      </c>
      <c r="F1380" s="2">
        <v>63.870167000000002</v>
      </c>
      <c r="G1380" s="1">
        <f t="shared" si="148"/>
        <v>2.7076760679390022E-2</v>
      </c>
      <c r="H1380" s="1">
        <f t="shared" si="149"/>
        <v>1.4876743428092087E-2</v>
      </c>
      <c r="I1380" s="1">
        <f t="shared" si="150"/>
        <v>-6.1127697393353886E-3</v>
      </c>
      <c r="J1380" s="1">
        <f t="shared" si="151"/>
        <v>9.6766571553563718E-3</v>
      </c>
      <c r="K1380" s="1">
        <f t="shared" si="152"/>
        <v>1.5191578245730142E-2</v>
      </c>
      <c r="L1380" s="6">
        <f t="shared" si="153"/>
        <v>8.7290882704582143E-3</v>
      </c>
      <c r="M1380" s="6">
        <f t="shared" si="154"/>
        <v>0</v>
      </c>
    </row>
    <row r="1381" spans="1:13" x14ac:dyDescent="0.25">
      <c r="A1381" s="3">
        <v>42436</v>
      </c>
      <c r="B1381" s="2">
        <v>41.057999000000002</v>
      </c>
      <c r="C1381" s="2">
        <v>23.763876</v>
      </c>
      <c r="D1381" s="2">
        <v>47.023631999999999</v>
      </c>
      <c r="E1381" s="2">
        <v>60.467125000000003</v>
      </c>
      <c r="F1381" s="2">
        <v>65.562484999999995</v>
      </c>
      <c r="G1381" s="1">
        <f t="shared" si="148"/>
        <v>2.1140046756864317E-2</v>
      </c>
      <c r="H1381" s="1">
        <f t="shared" si="149"/>
        <v>-1.1066672781295028E-2</v>
      </c>
      <c r="I1381" s="1">
        <f t="shared" si="150"/>
        <v>-1.9219600210390597E-2</v>
      </c>
      <c r="J1381" s="1">
        <f t="shared" si="151"/>
        <v>1.662155232563034E-2</v>
      </c>
      <c r="K1381" s="1">
        <f t="shared" si="152"/>
        <v>2.649622005841934E-2</v>
      </c>
      <c r="L1381" s="6">
        <f t="shared" si="153"/>
        <v>-1.0196288327038493E-3</v>
      </c>
      <c r="M1381" s="6">
        <f t="shared" si="154"/>
        <v>1.3979153642381158E-3</v>
      </c>
    </row>
    <row r="1382" spans="1:13" x14ac:dyDescent="0.25">
      <c r="A1382" s="3">
        <v>42437</v>
      </c>
      <c r="B1382" s="2">
        <v>40.520000000000003</v>
      </c>
      <c r="C1382" s="2">
        <v>23.567920999999998</v>
      </c>
      <c r="D1382" s="2">
        <v>47.594954999999999</v>
      </c>
      <c r="E1382" s="2">
        <v>60.600726999999999</v>
      </c>
      <c r="F1382" s="2">
        <v>62.896847000000001</v>
      </c>
      <c r="G1382" s="1">
        <f t="shared" si="148"/>
        <v>-1.310339064502386E-2</v>
      </c>
      <c r="H1382" s="1">
        <f t="shared" si="149"/>
        <v>-8.2459191421467848E-3</v>
      </c>
      <c r="I1382" s="1">
        <f t="shared" si="150"/>
        <v>1.21496995383088E-2</v>
      </c>
      <c r="J1382" s="1">
        <f t="shared" si="151"/>
        <v>2.2094981363840471E-3</v>
      </c>
      <c r="K1382" s="1">
        <f t="shared" si="152"/>
        <v>-4.0657976890290159E-2</v>
      </c>
      <c r="L1382" s="6">
        <f t="shared" si="153"/>
        <v>2.4809499096225987E-4</v>
      </c>
      <c r="M1382" s="6">
        <f t="shared" si="154"/>
        <v>1.3019154057200663E-4</v>
      </c>
    </row>
    <row r="1383" spans="1:13" x14ac:dyDescent="0.25">
      <c r="A1383" s="3">
        <v>42438</v>
      </c>
      <c r="B1383" s="2">
        <v>41.743999000000002</v>
      </c>
      <c r="C1383" s="2">
        <v>23.588915</v>
      </c>
      <c r="D1383" s="2">
        <v>48.691535999999999</v>
      </c>
      <c r="E1383" s="2">
        <v>60.591743000000001</v>
      </c>
      <c r="F1383" s="2">
        <v>63.019599999999997</v>
      </c>
      <c r="G1383" s="1">
        <f t="shared" si="148"/>
        <v>3.0207280355380117E-2</v>
      </c>
      <c r="H1383" s="1">
        <f t="shared" si="149"/>
        <v>8.9078709997369998E-4</v>
      </c>
      <c r="I1383" s="1">
        <f t="shared" si="150"/>
        <v>2.303985790090568E-2</v>
      </c>
      <c r="J1383" s="1">
        <f t="shared" si="151"/>
        <v>-1.4824904658317095E-4</v>
      </c>
      <c r="K1383" s="1">
        <f t="shared" si="152"/>
        <v>1.9516558596330835E-3</v>
      </c>
      <c r="L1383" s="6">
        <f t="shared" si="153"/>
        <v>1.0883987332560626E-2</v>
      </c>
      <c r="M1383" s="6">
        <f t="shared" si="154"/>
        <v>0</v>
      </c>
    </row>
    <row r="1384" spans="1:13" x14ac:dyDescent="0.25">
      <c r="A1384" s="3">
        <v>42439</v>
      </c>
      <c r="B1384" s="2">
        <v>41.035998999999997</v>
      </c>
      <c r="C1384" s="2">
        <v>23.600577999999999</v>
      </c>
      <c r="D1384" s="2">
        <v>47.963554000000002</v>
      </c>
      <c r="E1384" s="2">
        <v>60.484085</v>
      </c>
      <c r="F1384" s="2">
        <v>62.572403000000001</v>
      </c>
      <c r="G1384" s="1">
        <f t="shared" si="148"/>
        <v>-1.6960521678816787E-2</v>
      </c>
      <c r="H1384" s="1">
        <f t="shared" si="149"/>
        <v>4.944271493623198E-4</v>
      </c>
      <c r="I1384" s="1">
        <f t="shared" si="150"/>
        <v>-1.4950894134865611E-2</v>
      </c>
      <c r="J1384" s="1">
        <f t="shared" si="151"/>
        <v>-1.7767767466270179E-3</v>
      </c>
      <c r="K1384" s="1">
        <f t="shared" si="152"/>
        <v>-7.0961573859560367E-3</v>
      </c>
      <c r="L1384" s="6">
        <f t="shared" si="153"/>
        <v>-6.9833042846167339E-3</v>
      </c>
      <c r="M1384" s="6">
        <f t="shared" si="154"/>
        <v>7.3615908161510004E-3</v>
      </c>
    </row>
    <row r="1385" spans="1:13" x14ac:dyDescent="0.25">
      <c r="A1385" s="3">
        <v>42440</v>
      </c>
      <c r="B1385" s="2">
        <v>41.5</v>
      </c>
      <c r="C1385" s="2">
        <v>23.854849000000002</v>
      </c>
      <c r="D1385" s="2">
        <v>48.903464999999997</v>
      </c>
      <c r="E1385" s="2">
        <v>60.268749</v>
      </c>
      <c r="F1385" s="2">
        <v>63.835071999999997</v>
      </c>
      <c r="G1385" s="1">
        <f t="shared" si="148"/>
        <v>1.1307169590290878E-2</v>
      </c>
      <c r="H1385" s="1">
        <f t="shared" si="149"/>
        <v>1.0773931045248153E-2</v>
      </c>
      <c r="I1385" s="1">
        <f t="shared" si="150"/>
        <v>1.9596358518386481E-2</v>
      </c>
      <c r="J1385" s="1">
        <f t="shared" si="151"/>
        <v>-3.5602092682728292E-3</v>
      </c>
      <c r="K1385" s="1">
        <f t="shared" si="152"/>
        <v>2.0179327298649463E-2</v>
      </c>
      <c r="L1385" s="6">
        <f t="shared" si="153"/>
        <v>9.1511045854289381E-3</v>
      </c>
      <c r="M1385" s="6">
        <f t="shared" si="154"/>
        <v>0</v>
      </c>
    </row>
    <row r="1386" spans="1:13" x14ac:dyDescent="0.25">
      <c r="A1386" s="3">
        <v>42443</v>
      </c>
      <c r="B1386" s="2">
        <v>43.029998999999997</v>
      </c>
      <c r="C1386" s="2">
        <v>23.915500999999999</v>
      </c>
      <c r="D1386" s="2">
        <v>48.995617000000003</v>
      </c>
      <c r="E1386" s="2">
        <v>60.439219999999999</v>
      </c>
      <c r="F1386" s="2">
        <v>63.773701000000003</v>
      </c>
      <c r="G1386" s="1">
        <f t="shared" si="148"/>
        <v>3.6867445783132391E-2</v>
      </c>
      <c r="H1386" s="1">
        <f t="shared" si="149"/>
        <v>2.5425438660289235E-3</v>
      </c>
      <c r="I1386" s="1">
        <f t="shared" si="150"/>
        <v>1.8843654534501653E-3</v>
      </c>
      <c r="J1386" s="1">
        <f t="shared" si="151"/>
        <v>2.8285139948731608E-3</v>
      </c>
      <c r="K1386" s="1">
        <f t="shared" si="152"/>
        <v>-9.6139940125694601E-4</v>
      </c>
      <c r="L1386" s="6">
        <f t="shared" si="153"/>
        <v>6.8743315157990268E-3</v>
      </c>
      <c r="M1386" s="6">
        <f t="shared" si="154"/>
        <v>0</v>
      </c>
    </row>
    <row r="1387" spans="1:13" x14ac:dyDescent="0.25">
      <c r="A1387" s="3">
        <v>42444</v>
      </c>
      <c r="B1387" s="2">
        <v>43.667999000000002</v>
      </c>
      <c r="C1387" s="2">
        <v>24.396051</v>
      </c>
      <c r="D1387" s="2">
        <v>49.382641</v>
      </c>
      <c r="E1387" s="2">
        <v>61.094208000000002</v>
      </c>
      <c r="F1387" s="2">
        <v>63.519401999999999</v>
      </c>
      <c r="G1387" s="1">
        <f t="shared" si="148"/>
        <v>1.4826865322492999E-2</v>
      </c>
      <c r="H1387" s="1">
        <f t="shared" si="149"/>
        <v>2.0093662265323164E-2</v>
      </c>
      <c r="I1387" s="1">
        <f t="shared" si="150"/>
        <v>7.899155550995518E-3</v>
      </c>
      <c r="J1387" s="1">
        <f t="shared" si="151"/>
        <v>1.0837135224445404E-2</v>
      </c>
      <c r="K1387" s="1">
        <f t="shared" si="152"/>
        <v>-3.9875214392842695E-3</v>
      </c>
      <c r="L1387" s="6">
        <f t="shared" si="153"/>
        <v>1.3059700607716728E-2</v>
      </c>
      <c r="M1387" s="6">
        <f t="shared" si="154"/>
        <v>0</v>
      </c>
    </row>
    <row r="1388" spans="1:13" x14ac:dyDescent="0.25">
      <c r="A1388" s="3">
        <v>42445</v>
      </c>
      <c r="B1388" s="2">
        <v>44.386001999999998</v>
      </c>
      <c r="C1388" s="2">
        <v>24.720303999999999</v>
      </c>
      <c r="D1388" s="2">
        <v>50.082977</v>
      </c>
      <c r="E1388" s="2">
        <v>61.004486</v>
      </c>
      <c r="F1388" s="2">
        <v>65.185447999999994</v>
      </c>
      <c r="G1388" s="1">
        <f t="shared" si="148"/>
        <v>1.6442315115011263E-2</v>
      </c>
      <c r="H1388" s="1">
        <f t="shared" si="149"/>
        <v>1.3291208482881123E-2</v>
      </c>
      <c r="I1388" s="1">
        <f t="shared" si="150"/>
        <v>1.418182555282943E-2</v>
      </c>
      <c r="J1388" s="1">
        <f t="shared" si="151"/>
        <v>-1.4685843869193249E-3</v>
      </c>
      <c r="K1388" s="1">
        <f t="shared" si="152"/>
        <v>2.6228930807629336E-2</v>
      </c>
      <c r="L1388" s="6">
        <f t="shared" si="153"/>
        <v>9.5477625017780284E-3</v>
      </c>
      <c r="M1388" s="6">
        <f t="shared" si="154"/>
        <v>0</v>
      </c>
    </row>
    <row r="1389" spans="1:13" x14ac:dyDescent="0.25">
      <c r="A1389" s="3">
        <v>42446</v>
      </c>
      <c r="B1389" s="2">
        <v>45.276001000000001</v>
      </c>
      <c r="C1389" s="2">
        <v>24.680644999999998</v>
      </c>
      <c r="D1389" s="2">
        <v>50.368633000000003</v>
      </c>
      <c r="E1389" s="2">
        <v>60.519965999999997</v>
      </c>
      <c r="F1389" s="2">
        <v>66.553336999999999</v>
      </c>
      <c r="G1389" s="1">
        <f t="shared" si="148"/>
        <v>2.0051344115201042E-2</v>
      </c>
      <c r="H1389" s="1">
        <f t="shared" si="149"/>
        <v>-1.6043087496011577E-3</v>
      </c>
      <c r="I1389" s="1">
        <f t="shared" si="150"/>
        <v>5.7036545571163E-3</v>
      </c>
      <c r="J1389" s="1">
        <f t="shared" si="151"/>
        <v>-7.9423667302106482E-3</v>
      </c>
      <c r="K1389" s="1">
        <f t="shared" si="152"/>
        <v>2.0984576189458704E-2</v>
      </c>
      <c r="L1389" s="6">
        <f t="shared" si="153"/>
        <v>1.4503757142149492E-3</v>
      </c>
      <c r="M1389" s="6">
        <f t="shared" si="154"/>
        <v>0</v>
      </c>
    </row>
    <row r="1390" spans="1:13" x14ac:dyDescent="0.25">
      <c r="A1390" s="3">
        <v>42447</v>
      </c>
      <c r="B1390" s="2">
        <v>46.548000000000002</v>
      </c>
      <c r="C1390" s="2">
        <v>24.708641</v>
      </c>
      <c r="D1390" s="2">
        <v>49.290492999999998</v>
      </c>
      <c r="E1390" s="2">
        <v>60.071331000000001</v>
      </c>
      <c r="F1390" s="2">
        <v>66.176261999999994</v>
      </c>
      <c r="G1390" s="1">
        <f t="shared" si="148"/>
        <v>2.809433191769739E-2</v>
      </c>
      <c r="H1390" s="1">
        <f t="shared" si="149"/>
        <v>1.1343301603341516E-3</v>
      </c>
      <c r="I1390" s="1">
        <f t="shared" si="150"/>
        <v>-2.1404988298967864E-2</v>
      </c>
      <c r="J1390" s="1">
        <f t="shared" si="151"/>
        <v>-7.4130081302424822E-3</v>
      </c>
      <c r="K1390" s="1">
        <f t="shared" si="152"/>
        <v>-5.665756474389938E-3</v>
      </c>
      <c r="L1390" s="6">
        <f t="shared" si="153"/>
        <v>-4.5605825532723963E-3</v>
      </c>
      <c r="M1390" s="6">
        <f t="shared" si="154"/>
        <v>4.9388690848066628E-3</v>
      </c>
    </row>
    <row r="1391" spans="1:13" x14ac:dyDescent="0.25">
      <c r="A1391" s="3">
        <v>42450</v>
      </c>
      <c r="B1391" s="2">
        <v>47.664000999999999</v>
      </c>
      <c r="C1391" s="2">
        <v>24.706308</v>
      </c>
      <c r="D1391" s="2">
        <v>49.631447000000001</v>
      </c>
      <c r="E1391" s="2">
        <v>60.986553000000001</v>
      </c>
      <c r="F1391" s="2">
        <v>66.544571000000005</v>
      </c>
      <c r="G1391" s="1">
        <f t="shared" si="148"/>
        <v>2.3975272836641581E-2</v>
      </c>
      <c r="H1391" s="1">
        <f t="shared" si="149"/>
        <v>-9.4420409442963482E-5</v>
      </c>
      <c r="I1391" s="1">
        <f t="shared" si="150"/>
        <v>6.9172365551304349E-3</v>
      </c>
      <c r="J1391" s="1">
        <f t="shared" si="151"/>
        <v>1.5235587172190312E-2</v>
      </c>
      <c r="K1391" s="1">
        <f t="shared" si="152"/>
        <v>5.5655757649171189E-3</v>
      </c>
      <c r="L1391" s="6">
        <f t="shared" si="153"/>
        <v>9.6636994122252448E-3</v>
      </c>
      <c r="M1391" s="6">
        <f t="shared" si="154"/>
        <v>0</v>
      </c>
    </row>
    <row r="1392" spans="1:13" x14ac:dyDescent="0.25">
      <c r="A1392" s="3">
        <v>42451</v>
      </c>
      <c r="B1392" s="2">
        <v>46.847999999999999</v>
      </c>
      <c r="C1392" s="2">
        <v>24.895261999999999</v>
      </c>
      <c r="D1392" s="2">
        <v>49.824959</v>
      </c>
      <c r="E1392" s="2">
        <v>60.896811999999997</v>
      </c>
      <c r="F1392" s="2">
        <v>66.246429000000006</v>
      </c>
      <c r="G1392" s="1">
        <f t="shared" si="148"/>
        <v>-1.7119859493121448E-2</v>
      </c>
      <c r="H1392" s="1">
        <f t="shared" si="149"/>
        <v>7.6480063310147006E-3</v>
      </c>
      <c r="I1392" s="1">
        <f t="shared" si="150"/>
        <v>3.8989796126636111E-3</v>
      </c>
      <c r="J1392" s="1">
        <f t="shared" si="151"/>
        <v>-1.4714883131696777E-3</v>
      </c>
      <c r="K1392" s="1">
        <f t="shared" si="152"/>
        <v>-4.4803354431423026E-3</v>
      </c>
      <c r="L1392" s="6">
        <f t="shared" si="153"/>
        <v>6.156156132140631E-4</v>
      </c>
      <c r="M1392" s="6">
        <f t="shared" si="154"/>
        <v>0</v>
      </c>
    </row>
    <row r="1393" spans="1:13" x14ac:dyDescent="0.25">
      <c r="A1393" s="3">
        <v>42452</v>
      </c>
      <c r="B1393" s="2">
        <v>44.515999000000001</v>
      </c>
      <c r="C1393" s="2">
        <v>24.757626999999999</v>
      </c>
      <c r="D1393" s="2">
        <v>49.732810999999998</v>
      </c>
      <c r="E1393" s="2">
        <v>60.528942000000001</v>
      </c>
      <c r="F1393" s="2">
        <v>64.606705000000005</v>
      </c>
      <c r="G1393" s="1">
        <f t="shared" si="148"/>
        <v>-4.9778026810109233E-2</v>
      </c>
      <c r="H1393" s="1">
        <f t="shared" si="149"/>
        <v>-5.5285620211588116E-3</v>
      </c>
      <c r="I1393" s="1">
        <f t="shared" si="150"/>
        <v>-1.8494345374172605E-3</v>
      </c>
      <c r="J1393" s="1">
        <f t="shared" si="151"/>
        <v>-6.0408745206562697E-3</v>
      </c>
      <c r="K1393" s="1">
        <f t="shared" si="152"/>
        <v>-2.4751885116705674E-2</v>
      </c>
      <c r="L1393" s="6">
        <f t="shared" si="153"/>
        <v>-1.0323559903910607E-2</v>
      </c>
      <c r="M1393" s="6">
        <f t="shared" si="154"/>
        <v>1.0701846435444874E-2</v>
      </c>
    </row>
    <row r="1394" spans="1:13" x14ac:dyDescent="0.25">
      <c r="A1394" s="3">
        <v>42453</v>
      </c>
      <c r="B1394" s="2">
        <v>45.549999</v>
      </c>
      <c r="C1394" s="2">
        <v>24.650321999999999</v>
      </c>
      <c r="D1394" s="2">
        <v>49.953972</v>
      </c>
      <c r="E1394" s="2">
        <v>61.013446999999999</v>
      </c>
      <c r="F1394" s="2">
        <v>66.018456</v>
      </c>
      <c r="G1394" s="1">
        <f t="shared" si="148"/>
        <v>2.3227604080052089E-2</v>
      </c>
      <c r="H1394" s="1">
        <f t="shared" si="149"/>
        <v>-4.3342199153416638E-3</v>
      </c>
      <c r="I1394" s="1">
        <f t="shared" si="150"/>
        <v>4.4469837025702397E-3</v>
      </c>
      <c r="J1394" s="1">
        <f t="shared" si="151"/>
        <v>8.0045179048395809E-3</v>
      </c>
      <c r="K1394" s="1">
        <f t="shared" si="152"/>
        <v>2.1851462630697371E-2</v>
      </c>
      <c r="L1394" s="6">
        <f t="shared" si="153"/>
        <v>5.5015164735821975E-3</v>
      </c>
      <c r="M1394" s="6">
        <f t="shared" si="154"/>
        <v>0</v>
      </c>
    </row>
    <row r="1395" spans="1:13" x14ac:dyDescent="0.25">
      <c r="A1395" s="3">
        <v>42457</v>
      </c>
      <c r="B1395" s="2">
        <v>46.051997999999998</v>
      </c>
      <c r="C1395" s="2">
        <v>24.538349</v>
      </c>
      <c r="D1395" s="2">
        <v>49.336562999999998</v>
      </c>
      <c r="E1395" s="2">
        <v>61.121132000000003</v>
      </c>
      <c r="F1395" s="2">
        <v>66.044762000000006</v>
      </c>
      <c r="G1395" s="1">
        <f t="shared" si="148"/>
        <v>1.102083449002933E-2</v>
      </c>
      <c r="H1395" s="1">
        <f t="shared" si="149"/>
        <v>-4.5424558754242339E-3</v>
      </c>
      <c r="I1395" s="1">
        <f t="shared" si="150"/>
        <v>-1.2359557714449632E-2</v>
      </c>
      <c r="J1395" s="1">
        <f t="shared" si="151"/>
        <v>1.7649388011138356E-3</v>
      </c>
      <c r="K1395" s="1">
        <f t="shared" si="152"/>
        <v>3.9846433245882551E-4</v>
      </c>
      <c r="L1395" s="6">
        <f t="shared" si="153"/>
        <v>-2.9418681888705896E-3</v>
      </c>
      <c r="M1395" s="6">
        <f t="shared" si="154"/>
        <v>3.3201547204048561E-3</v>
      </c>
    </row>
    <row r="1396" spans="1:13" x14ac:dyDescent="0.25">
      <c r="A1396" s="3">
        <v>42458</v>
      </c>
      <c r="B1396" s="2">
        <v>46.026001000000001</v>
      </c>
      <c r="C1396" s="2">
        <v>25.119209000000001</v>
      </c>
      <c r="D1396" s="2">
        <v>50.414710999999997</v>
      </c>
      <c r="E1396" s="2">
        <v>61.040390000000002</v>
      </c>
      <c r="F1396" s="2">
        <v>66.649788000000001</v>
      </c>
      <c r="G1396" s="1">
        <f t="shared" si="148"/>
        <v>-5.6451405213719941E-4</v>
      </c>
      <c r="H1396" s="1">
        <f t="shared" si="149"/>
        <v>2.3671519220791915E-2</v>
      </c>
      <c r="I1396" s="1">
        <f t="shared" si="150"/>
        <v>2.1852920723318237E-2</v>
      </c>
      <c r="J1396" s="1">
        <f t="shared" si="151"/>
        <v>-1.3210161094530104E-3</v>
      </c>
      <c r="K1396" s="1">
        <f t="shared" si="152"/>
        <v>9.1608476081721513E-3</v>
      </c>
      <c r="L1396" s="6">
        <f t="shared" si="153"/>
        <v>1.2529758077380403E-2</v>
      </c>
      <c r="M1396" s="6">
        <f t="shared" si="154"/>
        <v>0</v>
      </c>
    </row>
    <row r="1397" spans="1:13" x14ac:dyDescent="0.25">
      <c r="A1397" s="3">
        <v>42459</v>
      </c>
      <c r="B1397" s="2">
        <v>45.377997999999998</v>
      </c>
      <c r="C1397" s="2">
        <v>25.557766000000001</v>
      </c>
      <c r="D1397" s="2">
        <v>50.728023999999998</v>
      </c>
      <c r="E1397" s="2">
        <v>61.731273999999999</v>
      </c>
      <c r="F1397" s="2">
        <v>67.088218999999995</v>
      </c>
      <c r="G1397" s="1">
        <f t="shared" si="148"/>
        <v>-1.4079063701406547E-2</v>
      </c>
      <c r="H1397" s="1">
        <f t="shared" si="149"/>
        <v>1.7459029064171627E-2</v>
      </c>
      <c r="I1397" s="1">
        <f t="shared" si="150"/>
        <v>6.2147137965344879E-3</v>
      </c>
      <c r="J1397" s="1">
        <f t="shared" si="151"/>
        <v>1.1318472899665144E-2</v>
      </c>
      <c r="K1397" s="1">
        <f t="shared" si="152"/>
        <v>6.5781304510674765E-3</v>
      </c>
      <c r="L1397" s="6">
        <f t="shared" si="153"/>
        <v>8.2379452445372672E-3</v>
      </c>
      <c r="M1397" s="6">
        <f t="shared" si="154"/>
        <v>0</v>
      </c>
    </row>
    <row r="1398" spans="1:13" x14ac:dyDescent="0.25">
      <c r="A1398" s="3">
        <v>42460</v>
      </c>
      <c r="B1398" s="2">
        <v>45.953999000000003</v>
      </c>
      <c r="C1398" s="2">
        <v>25.424799</v>
      </c>
      <c r="D1398" s="2">
        <v>50.893883000000002</v>
      </c>
      <c r="E1398" s="2">
        <v>61.453125</v>
      </c>
      <c r="F1398" s="2">
        <v>67.114531999999997</v>
      </c>
      <c r="G1398" s="1">
        <f t="shared" si="148"/>
        <v>1.269339824114768E-2</v>
      </c>
      <c r="H1398" s="1">
        <f t="shared" si="149"/>
        <v>-5.2026065188952586E-3</v>
      </c>
      <c r="I1398" s="1">
        <f t="shared" si="150"/>
        <v>3.2695734412995225E-3</v>
      </c>
      <c r="J1398" s="1">
        <f t="shared" si="151"/>
        <v>-4.5058036547245273E-3</v>
      </c>
      <c r="K1398" s="1">
        <f t="shared" si="152"/>
        <v>3.922149133217534E-4</v>
      </c>
      <c r="L1398" s="6">
        <f t="shared" si="153"/>
        <v>-1.8865802741657983E-4</v>
      </c>
      <c r="M1398" s="6">
        <f t="shared" si="154"/>
        <v>5.6694455895084633E-4</v>
      </c>
    </row>
    <row r="1399" spans="1:13" x14ac:dyDescent="0.25">
      <c r="A1399" s="3">
        <v>42461</v>
      </c>
      <c r="B1399" s="2">
        <v>47.518002000000003</v>
      </c>
      <c r="C1399" s="2">
        <v>25.658073000000002</v>
      </c>
      <c r="D1399" s="2">
        <v>51.207203</v>
      </c>
      <c r="E1399" s="2">
        <v>61.964550000000003</v>
      </c>
      <c r="F1399" s="2">
        <v>67.333732999999995</v>
      </c>
      <c r="G1399" s="1">
        <f t="shared" si="148"/>
        <v>3.4034100057320327E-2</v>
      </c>
      <c r="H1399" s="1">
        <f t="shared" si="149"/>
        <v>9.1750577851177351E-3</v>
      </c>
      <c r="I1399" s="1">
        <f t="shared" si="150"/>
        <v>6.1563390633800896E-3</v>
      </c>
      <c r="J1399" s="1">
        <f t="shared" si="151"/>
        <v>8.3221967963387211E-3</v>
      </c>
      <c r="K1399" s="1">
        <f t="shared" si="152"/>
        <v>3.2660735829908027E-3</v>
      </c>
      <c r="L1399" s="6">
        <f t="shared" si="153"/>
        <v>1.1247981795698905E-2</v>
      </c>
      <c r="M1399" s="6">
        <f t="shared" si="154"/>
        <v>0</v>
      </c>
    </row>
    <row r="1400" spans="1:13" x14ac:dyDescent="0.25">
      <c r="A1400" s="3">
        <v>42464</v>
      </c>
      <c r="B1400" s="2">
        <v>49.397998999999999</v>
      </c>
      <c r="C1400" s="2">
        <v>25.921675</v>
      </c>
      <c r="D1400" s="2">
        <v>51.078194000000003</v>
      </c>
      <c r="E1400" s="2">
        <v>62.000450000000001</v>
      </c>
      <c r="F1400" s="2">
        <v>66.395493000000002</v>
      </c>
      <c r="G1400" s="1">
        <f t="shared" si="148"/>
        <v>3.9563889912711314E-2</v>
      </c>
      <c r="H1400" s="1">
        <f t="shared" si="149"/>
        <v>1.0273647596216628E-2</v>
      </c>
      <c r="I1400" s="1">
        <f t="shared" si="150"/>
        <v>-2.5193525996722865E-3</v>
      </c>
      <c r="J1400" s="1">
        <f t="shared" si="151"/>
        <v>5.7936352317566886E-4</v>
      </c>
      <c r="K1400" s="1">
        <f t="shared" si="152"/>
        <v>-1.3934174717447956E-2</v>
      </c>
      <c r="L1400" s="6">
        <f t="shared" si="153"/>
        <v>7.4026679362548141E-3</v>
      </c>
      <c r="M1400" s="6">
        <f t="shared" si="154"/>
        <v>0</v>
      </c>
    </row>
    <row r="1401" spans="1:13" x14ac:dyDescent="0.25">
      <c r="A1401" s="3">
        <v>42465</v>
      </c>
      <c r="B1401" s="2">
        <v>51.094002000000003</v>
      </c>
      <c r="C1401" s="2">
        <v>25.616087</v>
      </c>
      <c r="D1401" s="2">
        <v>50.276496999999999</v>
      </c>
      <c r="E1401" s="2">
        <v>61.587691999999997</v>
      </c>
      <c r="F1401" s="2">
        <v>65.974616999999995</v>
      </c>
      <c r="G1401" s="1">
        <f t="shared" si="148"/>
        <v>3.4333435247043242E-2</v>
      </c>
      <c r="H1401" s="1">
        <f t="shared" si="149"/>
        <v>-1.1788898672635884E-2</v>
      </c>
      <c r="I1401" s="1">
        <f t="shared" si="150"/>
        <v>-1.5695484456635378E-2</v>
      </c>
      <c r="J1401" s="1">
        <f t="shared" si="151"/>
        <v>-6.6573387773799508E-3</v>
      </c>
      <c r="K1401" s="1">
        <f t="shared" si="152"/>
        <v>-6.3389242399330969E-3</v>
      </c>
      <c r="L1401" s="6">
        <f t="shared" si="153"/>
        <v>-5.4374658894772148E-3</v>
      </c>
      <c r="M1401" s="6">
        <f t="shared" si="154"/>
        <v>5.8157524210114813E-3</v>
      </c>
    </row>
    <row r="1402" spans="1:13" x14ac:dyDescent="0.25">
      <c r="A1402" s="3">
        <v>42466</v>
      </c>
      <c r="B1402" s="2">
        <v>53.084000000000003</v>
      </c>
      <c r="C1402" s="2">
        <v>25.884350000000001</v>
      </c>
      <c r="D1402" s="2">
        <v>50.792518999999999</v>
      </c>
      <c r="E1402" s="2">
        <v>61.946612999999999</v>
      </c>
      <c r="F1402" s="2">
        <v>65.957076999999998</v>
      </c>
      <c r="G1402" s="1">
        <f t="shared" si="148"/>
        <v>3.8947780993941361E-2</v>
      </c>
      <c r="H1402" s="1">
        <f t="shared" si="149"/>
        <v>1.0472442570951701E-2</v>
      </c>
      <c r="I1402" s="1">
        <f t="shared" si="150"/>
        <v>1.0263682451862044E-2</v>
      </c>
      <c r="J1402" s="1">
        <f t="shared" si="151"/>
        <v>5.8278040359103223E-3</v>
      </c>
      <c r="K1402" s="1">
        <f t="shared" si="152"/>
        <v>-2.6585982302851363E-4</v>
      </c>
      <c r="L1402" s="6">
        <f t="shared" si="153"/>
        <v>1.2705591463499148E-2</v>
      </c>
      <c r="M1402" s="6">
        <f t="shared" si="154"/>
        <v>0</v>
      </c>
    </row>
    <row r="1403" spans="1:13" x14ac:dyDescent="0.25">
      <c r="A1403" s="3">
        <v>42467</v>
      </c>
      <c r="B1403" s="2">
        <v>51.439999</v>
      </c>
      <c r="C1403" s="2">
        <v>25.319825999999999</v>
      </c>
      <c r="D1403" s="2">
        <v>50.184348999999997</v>
      </c>
      <c r="E1403" s="2">
        <v>61.210869000000002</v>
      </c>
      <c r="F1403" s="2">
        <v>65.036361999999997</v>
      </c>
      <c r="G1403" s="1">
        <f t="shared" si="148"/>
        <v>-3.0969802577047734E-2</v>
      </c>
      <c r="H1403" s="1">
        <f t="shared" si="149"/>
        <v>-2.1809471746441433E-2</v>
      </c>
      <c r="I1403" s="1">
        <f t="shared" si="150"/>
        <v>-1.1973613673304961E-2</v>
      </c>
      <c r="J1403" s="1">
        <f t="shared" si="151"/>
        <v>-1.1877065821177313E-2</v>
      </c>
      <c r="K1403" s="1">
        <f t="shared" si="152"/>
        <v>-1.3959305686029766E-2</v>
      </c>
      <c r="L1403" s="6">
        <f t="shared" si="153"/>
        <v>-1.7132977691231656E-2</v>
      </c>
      <c r="M1403" s="6">
        <f t="shared" si="154"/>
        <v>1.7511264222765922E-2</v>
      </c>
    </row>
    <row r="1404" spans="1:13" x14ac:dyDescent="0.25">
      <c r="A1404" s="3">
        <v>42468</v>
      </c>
      <c r="B1404" s="2">
        <v>50.014000000000003</v>
      </c>
      <c r="C1404" s="2">
        <v>25.347818</v>
      </c>
      <c r="D1404" s="2">
        <v>50.147483999999999</v>
      </c>
      <c r="E1404" s="2">
        <v>61.067295000000001</v>
      </c>
      <c r="F1404" s="2">
        <v>65.194205999999994</v>
      </c>
      <c r="G1404" s="1">
        <f t="shared" si="148"/>
        <v>-2.7721598517138291E-2</v>
      </c>
      <c r="H1404" s="1">
        <f t="shared" si="149"/>
        <v>1.1055368231993601E-3</v>
      </c>
      <c r="I1404" s="1">
        <f t="shared" si="150"/>
        <v>-7.3459157555277876E-4</v>
      </c>
      <c r="J1404" s="1">
        <f t="shared" si="151"/>
        <v>-2.345563824620811E-3</v>
      </c>
      <c r="K1404" s="1">
        <f t="shared" si="152"/>
        <v>2.4270115231845857E-3</v>
      </c>
      <c r="L1404" s="6">
        <f t="shared" si="153"/>
        <v>-4.1959519902509687E-3</v>
      </c>
      <c r="M1404" s="6">
        <f t="shared" si="154"/>
        <v>4.5742385217852352E-3</v>
      </c>
    </row>
    <row r="1405" spans="1:13" x14ac:dyDescent="0.25">
      <c r="A1405" s="3">
        <v>42471</v>
      </c>
      <c r="B1405" s="2">
        <v>49.984000999999999</v>
      </c>
      <c r="C1405" s="2">
        <v>25.431795000000001</v>
      </c>
      <c r="D1405" s="2">
        <v>50.046120000000002</v>
      </c>
      <c r="E1405" s="2">
        <v>60.475109000000003</v>
      </c>
      <c r="F1405" s="2">
        <v>65.439712999999998</v>
      </c>
      <c r="G1405" s="1">
        <f t="shared" si="148"/>
        <v>-5.998120526253814E-4</v>
      </c>
      <c r="H1405" s="1">
        <f t="shared" si="149"/>
        <v>3.3129873348467509E-3</v>
      </c>
      <c r="I1405" s="1">
        <f t="shared" si="150"/>
        <v>-2.0213177594312626E-3</v>
      </c>
      <c r="J1405" s="1">
        <f t="shared" si="151"/>
        <v>-9.697269217508242E-3</v>
      </c>
      <c r="K1405" s="1">
        <f t="shared" si="152"/>
        <v>3.7657794313807891E-3</v>
      </c>
      <c r="L1405" s="6">
        <f t="shared" si="153"/>
        <v>-2.6512130081775458E-3</v>
      </c>
      <c r="M1405" s="6">
        <f t="shared" si="154"/>
        <v>3.0294995397118123E-3</v>
      </c>
    </row>
    <row r="1406" spans="1:13" x14ac:dyDescent="0.25">
      <c r="A1406" s="3">
        <v>42472</v>
      </c>
      <c r="B1406" s="2">
        <v>49.563999000000003</v>
      </c>
      <c r="C1406" s="2">
        <v>25.763045999999999</v>
      </c>
      <c r="D1406" s="2">
        <v>50.359425000000002</v>
      </c>
      <c r="E1406" s="2">
        <v>61.731273999999999</v>
      </c>
      <c r="F1406" s="2">
        <v>66.728706000000003</v>
      </c>
      <c r="G1406" s="1">
        <f t="shared" si="148"/>
        <v>-8.4027287051310351E-3</v>
      </c>
      <c r="H1406" s="1">
        <f t="shared" si="149"/>
        <v>1.3025073534919551E-2</v>
      </c>
      <c r="I1406" s="1">
        <f t="shared" si="150"/>
        <v>6.2603254757811477E-3</v>
      </c>
      <c r="J1406" s="1">
        <f t="shared" si="151"/>
        <v>2.0771603735348254E-2</v>
      </c>
      <c r="K1406" s="1">
        <f t="shared" si="152"/>
        <v>1.9697412181499008E-2</v>
      </c>
      <c r="L1406" s="6">
        <f t="shared" si="153"/>
        <v>1.0580670975312078E-2</v>
      </c>
      <c r="M1406" s="6">
        <f t="shared" si="154"/>
        <v>0</v>
      </c>
    </row>
    <row r="1407" spans="1:13" x14ac:dyDescent="0.25">
      <c r="A1407" s="3">
        <v>42473</v>
      </c>
      <c r="B1407" s="2">
        <v>50.905997999999997</v>
      </c>
      <c r="C1407" s="2">
        <v>26.136292000000001</v>
      </c>
      <c r="D1407" s="2">
        <v>51.004455999999998</v>
      </c>
      <c r="E1407" s="2">
        <v>62.045307000000001</v>
      </c>
      <c r="F1407" s="2">
        <v>69.385574000000005</v>
      </c>
      <c r="G1407" s="1">
        <f t="shared" si="148"/>
        <v>2.7076083993948785E-2</v>
      </c>
      <c r="H1407" s="1">
        <f t="shared" si="149"/>
        <v>1.4487650256883589E-2</v>
      </c>
      <c r="I1407" s="1">
        <f t="shared" si="150"/>
        <v>1.2808545768741242E-2</v>
      </c>
      <c r="J1407" s="1">
        <f t="shared" si="151"/>
        <v>5.0870973438843503E-3</v>
      </c>
      <c r="K1407" s="1">
        <f t="shared" si="152"/>
        <v>3.981596765865647E-2</v>
      </c>
      <c r="L1407" s="6">
        <f t="shared" si="153"/>
        <v>1.2811684487579349E-2</v>
      </c>
      <c r="M1407" s="6">
        <f t="shared" si="154"/>
        <v>0</v>
      </c>
    </row>
    <row r="1408" spans="1:13" x14ac:dyDescent="0.25">
      <c r="A1408" s="3">
        <v>42474</v>
      </c>
      <c r="B1408" s="2">
        <v>50.372002000000002</v>
      </c>
      <c r="C1408" s="2">
        <v>26.150288</v>
      </c>
      <c r="D1408" s="2">
        <v>51.013675999999997</v>
      </c>
      <c r="E1408" s="2">
        <v>61.731273999999999</v>
      </c>
      <c r="F1408" s="2">
        <v>69.315430000000006</v>
      </c>
      <c r="G1408" s="1">
        <f t="shared" si="148"/>
        <v>-1.0489844438370421E-2</v>
      </c>
      <c r="H1408" s="1">
        <f t="shared" si="149"/>
        <v>5.3550059817197848E-4</v>
      </c>
      <c r="I1408" s="1">
        <f t="shared" si="150"/>
        <v>1.8076851951920325E-4</v>
      </c>
      <c r="J1408" s="1">
        <f t="shared" si="151"/>
        <v>-5.0613497649387718E-3</v>
      </c>
      <c r="K1408" s="1">
        <f t="shared" si="152"/>
        <v>-1.0109306006461649E-3</v>
      </c>
      <c r="L1408" s="6">
        <f t="shared" si="153"/>
        <v>-2.6682199450313534E-3</v>
      </c>
      <c r="M1408" s="6">
        <f t="shared" si="154"/>
        <v>3.0465064765656199E-3</v>
      </c>
    </row>
    <row r="1409" spans="1:13" x14ac:dyDescent="0.25">
      <c r="A1409" s="3">
        <v>42475</v>
      </c>
      <c r="B1409" s="2">
        <v>50.902000000000001</v>
      </c>
      <c r="C1409" s="2">
        <v>25.625418</v>
      </c>
      <c r="D1409" s="2">
        <v>51.280914000000003</v>
      </c>
      <c r="E1409" s="2">
        <v>61.964550000000003</v>
      </c>
      <c r="F1409" s="2">
        <v>69.420661999999993</v>
      </c>
      <c r="G1409" s="1">
        <f t="shared" si="148"/>
        <v>1.0521678292635617E-2</v>
      </c>
      <c r="H1409" s="1">
        <f t="shared" si="149"/>
        <v>-2.0071289463427733E-2</v>
      </c>
      <c r="I1409" s="1">
        <f t="shared" si="150"/>
        <v>5.2385560295635791E-3</v>
      </c>
      <c r="J1409" s="1">
        <f t="shared" si="151"/>
        <v>3.7788949568740016E-3</v>
      </c>
      <c r="K1409" s="1">
        <f t="shared" si="152"/>
        <v>1.5181612521193433E-3</v>
      </c>
      <c r="L1409" s="6">
        <f t="shared" si="153"/>
        <v>-1.542345286243481E-3</v>
      </c>
      <c r="M1409" s="6">
        <f t="shared" si="154"/>
        <v>1.9206318177777475E-3</v>
      </c>
    </row>
    <row r="1410" spans="1:13" x14ac:dyDescent="0.25">
      <c r="A1410" s="3">
        <v>42478</v>
      </c>
      <c r="B1410" s="2">
        <v>50.776001000000001</v>
      </c>
      <c r="C1410" s="2">
        <v>25.072552000000002</v>
      </c>
      <c r="D1410" s="2">
        <v>52.027316999999996</v>
      </c>
      <c r="E1410" s="2">
        <v>62.682369000000001</v>
      </c>
      <c r="F1410" s="2">
        <v>69.490791000000002</v>
      </c>
      <c r="G1410" s="1">
        <f t="shared" si="148"/>
        <v>-2.4753251345722704E-3</v>
      </c>
      <c r="H1410" s="1">
        <f t="shared" si="149"/>
        <v>-2.1574906602499055E-2</v>
      </c>
      <c r="I1410" s="1">
        <f t="shared" si="150"/>
        <v>1.4555181290255348E-2</v>
      </c>
      <c r="J1410" s="1">
        <f t="shared" si="151"/>
        <v>1.15843494385095E-2</v>
      </c>
      <c r="K1410" s="1">
        <f t="shared" si="152"/>
        <v>1.0102035615853211E-3</v>
      </c>
      <c r="L1410" s="6">
        <f t="shared" si="153"/>
        <v>1.4318065508442165E-3</v>
      </c>
      <c r="M1410" s="6">
        <f t="shared" si="154"/>
        <v>0</v>
      </c>
    </row>
    <row r="1411" spans="1:13" x14ac:dyDescent="0.25">
      <c r="A1411" s="3">
        <v>42479</v>
      </c>
      <c r="B1411" s="2">
        <v>49.473998999999999</v>
      </c>
      <c r="C1411" s="2">
        <v>24.939585000000001</v>
      </c>
      <c r="D1411" s="2">
        <v>51.962811000000002</v>
      </c>
      <c r="E1411" s="2">
        <v>62.601601000000002</v>
      </c>
      <c r="F1411" s="2">
        <v>70.490416999999994</v>
      </c>
      <c r="G1411" s="1">
        <f t="shared" si="148"/>
        <v>-2.5642074491057376E-2</v>
      </c>
      <c r="H1411" s="1">
        <f t="shared" si="149"/>
        <v>-5.3032894298115085E-3</v>
      </c>
      <c r="I1411" s="1">
        <f t="shared" si="150"/>
        <v>-1.2398486741108661E-3</v>
      </c>
      <c r="J1411" s="1">
        <f t="shared" si="151"/>
        <v>-1.2885281984157393E-3</v>
      </c>
      <c r="K1411" s="1">
        <f t="shared" si="152"/>
        <v>1.4385013979765882E-2</v>
      </c>
      <c r="L1411" s="6">
        <f t="shared" si="153"/>
        <v>-5.5390423009834206E-3</v>
      </c>
      <c r="M1411" s="6">
        <f t="shared" si="154"/>
        <v>5.9173288325176871E-3</v>
      </c>
    </row>
    <row r="1412" spans="1:13" x14ac:dyDescent="0.25">
      <c r="A1412" s="3">
        <v>42480</v>
      </c>
      <c r="B1412" s="2">
        <v>49.993999000000002</v>
      </c>
      <c r="C1412" s="2">
        <v>24.990908000000001</v>
      </c>
      <c r="D1412" s="2">
        <v>51.225628</v>
      </c>
      <c r="E1412" s="2">
        <v>62.099128999999998</v>
      </c>
      <c r="F1412" s="2">
        <v>69.920463999999996</v>
      </c>
      <c r="G1412" s="1">
        <f t="shared" si="148"/>
        <v>1.0510571421566306E-2</v>
      </c>
      <c r="H1412" s="1">
        <f t="shared" si="149"/>
        <v>2.0578931044763493E-3</v>
      </c>
      <c r="I1412" s="1">
        <f t="shared" si="150"/>
        <v>-1.4186742129866703E-2</v>
      </c>
      <c r="J1412" s="1">
        <f t="shared" si="151"/>
        <v>-8.0265039866952437E-3</v>
      </c>
      <c r="K1412" s="1">
        <f t="shared" si="152"/>
        <v>-8.085538776143153E-3</v>
      </c>
      <c r="L1412" s="6">
        <f t="shared" si="153"/>
        <v>-4.6397692609031083E-3</v>
      </c>
      <c r="M1412" s="6">
        <f t="shared" si="154"/>
        <v>5.0180557924373748E-3</v>
      </c>
    </row>
    <row r="1413" spans="1:13" x14ac:dyDescent="0.25">
      <c r="A1413" s="3">
        <v>42481</v>
      </c>
      <c r="B1413" s="2">
        <v>49.658000999999999</v>
      </c>
      <c r="C1413" s="2">
        <v>24.720303999999999</v>
      </c>
      <c r="D1413" s="2">
        <v>51.400711000000001</v>
      </c>
      <c r="E1413" s="2">
        <v>61.435158000000001</v>
      </c>
      <c r="F1413" s="2">
        <v>69.645981000000006</v>
      </c>
      <c r="G1413" s="1">
        <f t="shared" ref="G1413:G1476" si="155">B1413/B1412-1</f>
        <v>-6.7207666264105237E-3</v>
      </c>
      <c r="H1413" s="1">
        <f t="shared" ref="H1413:H1476" si="156">C1413/C1412-1</f>
        <v>-1.0828097962667149E-2</v>
      </c>
      <c r="I1413" s="1">
        <f t="shared" ref="I1413:I1476" si="157">D1413/D1412-1</f>
        <v>3.4178790350798405E-3</v>
      </c>
      <c r="J1413" s="1">
        <f t="shared" ref="J1413:J1476" si="158">E1413/E1412-1</f>
        <v>-1.0692114538353614E-2</v>
      </c>
      <c r="K1413" s="1">
        <f t="shared" ref="K1413:K1476" si="159">F1413/F1412-1</f>
        <v>-3.9256461455975389E-3</v>
      </c>
      <c r="L1413" s="6">
        <f t="shared" ref="L1413:L1476" si="160">SUMPRODUCT(P$7:T$7,G1413:K1413)</f>
        <v>-6.0678260196386424E-3</v>
      </c>
      <c r="M1413" s="6">
        <f t="shared" ref="M1413:M1476" si="161">MAX(P$10-L1413,0)</f>
        <v>6.4461125511729089E-3</v>
      </c>
    </row>
    <row r="1414" spans="1:13" x14ac:dyDescent="0.25">
      <c r="A1414" s="3">
        <v>42482</v>
      </c>
      <c r="B1414" s="2">
        <v>50.75</v>
      </c>
      <c r="C1414" s="2">
        <v>24.652653000000001</v>
      </c>
      <c r="D1414" s="2">
        <v>47.714748</v>
      </c>
      <c r="E1414" s="2">
        <v>61.659477000000003</v>
      </c>
      <c r="F1414" s="2">
        <v>69.344932999999997</v>
      </c>
      <c r="G1414" s="1">
        <f t="shared" si="155"/>
        <v>2.1990393854154577E-2</v>
      </c>
      <c r="H1414" s="1">
        <f t="shared" si="156"/>
        <v>-2.736657283826216E-3</v>
      </c>
      <c r="I1414" s="1">
        <f t="shared" si="157"/>
        <v>-7.1710350465774675E-2</v>
      </c>
      <c r="J1414" s="1">
        <f t="shared" si="158"/>
        <v>3.6513131454793957E-3</v>
      </c>
      <c r="K1414" s="1">
        <f t="shared" si="159"/>
        <v>-4.3225466233293153E-3</v>
      </c>
      <c r="L1414" s="6">
        <f t="shared" si="160"/>
        <v>-1.7906851603339678E-2</v>
      </c>
      <c r="M1414" s="6">
        <f t="shared" si="161"/>
        <v>1.8285138134873945E-2</v>
      </c>
    </row>
    <row r="1415" spans="1:13" x14ac:dyDescent="0.25">
      <c r="A1415" s="3">
        <v>42485</v>
      </c>
      <c r="B1415" s="2">
        <v>50.363998000000002</v>
      </c>
      <c r="C1415" s="2">
        <v>24.512692999999999</v>
      </c>
      <c r="D1415" s="2">
        <v>48.018836999999998</v>
      </c>
      <c r="E1415" s="2">
        <v>62.332424000000003</v>
      </c>
      <c r="F1415" s="2">
        <v>67.990273000000002</v>
      </c>
      <c r="G1415" s="1">
        <f t="shared" si="155"/>
        <v>-7.605950738916234E-3</v>
      </c>
      <c r="H1415" s="1">
        <f t="shared" si="156"/>
        <v>-5.6772794392555559E-3</v>
      </c>
      <c r="I1415" s="1">
        <f t="shared" si="157"/>
        <v>6.3730610083070349E-3</v>
      </c>
      <c r="J1415" s="1">
        <f t="shared" si="158"/>
        <v>1.0913926499895643E-2</v>
      </c>
      <c r="K1415" s="1">
        <f t="shared" si="159"/>
        <v>-1.9535097106518129E-2</v>
      </c>
      <c r="L1415" s="6">
        <f t="shared" si="160"/>
        <v>2.5765077618736115E-3</v>
      </c>
      <c r="M1415" s="6">
        <f t="shared" si="161"/>
        <v>0</v>
      </c>
    </row>
    <row r="1416" spans="1:13" x14ac:dyDescent="0.25">
      <c r="A1416" s="3">
        <v>42486</v>
      </c>
      <c r="B1416" s="2">
        <v>50.748001000000002</v>
      </c>
      <c r="C1416" s="2">
        <v>24.342396000000001</v>
      </c>
      <c r="D1416" s="2">
        <v>47.401443</v>
      </c>
      <c r="E1416" s="2">
        <v>62.179901000000001</v>
      </c>
      <c r="F1416" s="2">
        <v>68.751709000000005</v>
      </c>
      <c r="G1416" s="1">
        <f t="shared" si="155"/>
        <v>7.6245535551009436E-3</v>
      </c>
      <c r="H1416" s="1">
        <f t="shared" si="156"/>
        <v>-6.9472986913350354E-3</v>
      </c>
      <c r="I1416" s="1">
        <f t="shared" si="157"/>
        <v>-1.2857329301832032E-2</v>
      </c>
      <c r="J1416" s="1">
        <f t="shared" si="158"/>
        <v>-2.4469287445006982E-3</v>
      </c>
      <c r="K1416" s="1">
        <f t="shared" si="159"/>
        <v>1.1199190213576626E-2</v>
      </c>
      <c r="L1416" s="6">
        <f t="shared" si="160"/>
        <v>-5.4545296268989716E-3</v>
      </c>
      <c r="M1416" s="6">
        <f t="shared" si="161"/>
        <v>5.8328161584332381E-3</v>
      </c>
    </row>
    <row r="1417" spans="1:13" x14ac:dyDescent="0.25">
      <c r="A1417" s="3">
        <v>42487</v>
      </c>
      <c r="B1417" s="2">
        <v>50.293998999999999</v>
      </c>
      <c r="C1417" s="2">
        <v>22.819101</v>
      </c>
      <c r="D1417" s="2">
        <v>46.940697</v>
      </c>
      <c r="E1417" s="2">
        <v>62.287551999999998</v>
      </c>
      <c r="F1417" s="2">
        <v>69.663696000000002</v>
      </c>
      <c r="G1417" s="1">
        <f t="shared" si="155"/>
        <v>-8.9462046002560802E-3</v>
      </c>
      <c r="H1417" s="1">
        <f t="shared" si="156"/>
        <v>-6.2577857988999952E-2</v>
      </c>
      <c r="I1417" s="1">
        <f t="shared" si="157"/>
        <v>-9.7200838379540855E-3</v>
      </c>
      <c r="J1417" s="1">
        <f t="shared" si="158"/>
        <v>1.7312829108555583E-3</v>
      </c>
      <c r="K1417" s="1">
        <f t="shared" si="159"/>
        <v>1.3264935712361758E-2</v>
      </c>
      <c r="L1417" s="6">
        <f t="shared" si="160"/>
        <v>-2.087340621941185E-2</v>
      </c>
      <c r="M1417" s="6">
        <f t="shared" si="161"/>
        <v>2.1251692750946117E-2</v>
      </c>
    </row>
    <row r="1418" spans="1:13" x14ac:dyDescent="0.25">
      <c r="A1418" s="3">
        <v>42488</v>
      </c>
      <c r="B1418" s="2">
        <v>49.542000000000002</v>
      </c>
      <c r="C1418" s="2">
        <v>22.121607000000001</v>
      </c>
      <c r="D1418" s="2">
        <v>45.982346</v>
      </c>
      <c r="E1418" s="2">
        <v>61.829967000000003</v>
      </c>
      <c r="F1418" s="2">
        <v>68.840255999999997</v>
      </c>
      <c r="G1418" s="1">
        <f t="shared" si="155"/>
        <v>-1.4952062173461234E-2</v>
      </c>
      <c r="H1418" s="1">
        <f t="shared" si="156"/>
        <v>-3.056623483983878E-2</v>
      </c>
      <c r="I1418" s="1">
        <f t="shared" si="157"/>
        <v>-2.0416207283841525E-2</v>
      </c>
      <c r="J1418" s="1">
        <f t="shared" si="158"/>
        <v>-7.3463314146620107E-3</v>
      </c>
      <c r="K1418" s="1">
        <f t="shared" si="159"/>
        <v>-1.1820216946284434E-2</v>
      </c>
      <c r="L1418" s="6">
        <f t="shared" si="160"/>
        <v>-1.8620200320739154E-2</v>
      </c>
      <c r="M1418" s="6">
        <f t="shared" si="161"/>
        <v>1.899848685227342E-2</v>
      </c>
    </row>
    <row r="1419" spans="1:13" x14ac:dyDescent="0.25">
      <c r="A1419" s="3">
        <v>42489</v>
      </c>
      <c r="B1419" s="2">
        <v>48.152000000000001</v>
      </c>
      <c r="C1419" s="2">
        <v>21.867334</v>
      </c>
      <c r="D1419" s="2">
        <v>45.954697000000003</v>
      </c>
      <c r="E1419" s="2">
        <v>59.999561</v>
      </c>
      <c r="F1419" s="2">
        <v>68.813698000000002</v>
      </c>
      <c r="G1419" s="1">
        <f t="shared" si="155"/>
        <v>-2.8057002139598719E-2</v>
      </c>
      <c r="H1419" s="1">
        <f t="shared" si="156"/>
        <v>-1.1494327695090178E-2</v>
      </c>
      <c r="I1419" s="1">
        <f t="shared" si="157"/>
        <v>-6.0129598433267262E-4</v>
      </c>
      <c r="J1419" s="1">
        <f t="shared" si="158"/>
        <v>-2.9603865064330437E-2</v>
      </c>
      <c r="K1419" s="1">
        <f t="shared" si="159"/>
        <v>-3.8579170885122416E-4</v>
      </c>
      <c r="L1419" s="6">
        <f t="shared" si="160"/>
        <v>-1.5848448019835901E-2</v>
      </c>
      <c r="M1419" s="6">
        <f t="shared" si="161"/>
        <v>1.6226734551370168E-2</v>
      </c>
    </row>
    <row r="1420" spans="1:13" x14ac:dyDescent="0.25">
      <c r="A1420" s="3">
        <v>42492</v>
      </c>
      <c r="B1420" s="2">
        <v>48.360000999999997</v>
      </c>
      <c r="C1420" s="2">
        <v>21.844006</v>
      </c>
      <c r="D1420" s="2">
        <v>46.636612</v>
      </c>
      <c r="E1420" s="2">
        <v>60.645575999999998</v>
      </c>
      <c r="F1420" s="2">
        <v>68.919944999999998</v>
      </c>
      <c r="G1420" s="1">
        <f t="shared" si="155"/>
        <v>4.3196751952150336E-3</v>
      </c>
      <c r="H1420" s="1">
        <f t="shared" si="156"/>
        <v>-1.0667967114783572E-3</v>
      </c>
      <c r="I1420" s="1">
        <f t="shared" si="157"/>
        <v>1.4838853142693953E-2</v>
      </c>
      <c r="J1420" s="1">
        <f t="shared" si="158"/>
        <v>1.0766995445183225E-2</v>
      </c>
      <c r="K1420" s="1">
        <f t="shared" si="159"/>
        <v>1.5439803859980117E-3</v>
      </c>
      <c r="L1420" s="6">
        <f t="shared" si="160"/>
        <v>7.8442771317919872E-3</v>
      </c>
      <c r="M1420" s="6">
        <f t="shared" si="161"/>
        <v>0</v>
      </c>
    </row>
    <row r="1421" spans="1:13" x14ac:dyDescent="0.25">
      <c r="A1421" s="3">
        <v>42493</v>
      </c>
      <c r="B1421" s="2">
        <v>46.464001000000003</v>
      </c>
      <c r="C1421" s="2">
        <v>22.203251000000002</v>
      </c>
      <c r="D1421" s="2">
        <v>45.871765000000003</v>
      </c>
      <c r="E1421" s="2">
        <v>60.116211</v>
      </c>
      <c r="F1421" s="2">
        <v>67.609543000000002</v>
      </c>
      <c r="G1421" s="1">
        <f t="shared" si="155"/>
        <v>-3.9205954524277109E-2</v>
      </c>
      <c r="H1421" s="1">
        <f t="shared" si="156"/>
        <v>1.6445930293188971E-2</v>
      </c>
      <c r="I1421" s="1">
        <f t="shared" si="157"/>
        <v>-1.6400140730634449E-2</v>
      </c>
      <c r="J1421" s="1">
        <f t="shared" si="158"/>
        <v>-8.7288312670985579E-3</v>
      </c>
      <c r="K1421" s="1">
        <f t="shared" si="159"/>
        <v>-1.9013393002562551E-2</v>
      </c>
      <c r="L1421" s="6">
        <f t="shared" si="160"/>
        <v>-7.9359763498803425E-3</v>
      </c>
      <c r="M1421" s="6">
        <f t="shared" si="161"/>
        <v>8.314262881414609E-3</v>
      </c>
    </row>
    <row r="1422" spans="1:13" x14ac:dyDescent="0.25">
      <c r="A1422" s="3">
        <v>42494</v>
      </c>
      <c r="B1422" s="2">
        <v>44.512000999999998</v>
      </c>
      <c r="C1422" s="2">
        <v>21.972308999999999</v>
      </c>
      <c r="D1422" s="2">
        <v>45.954697000000003</v>
      </c>
      <c r="E1422" s="2">
        <v>60.286686000000003</v>
      </c>
      <c r="F1422" s="2">
        <v>65.732498000000007</v>
      </c>
      <c r="G1422" s="1">
        <f t="shared" si="155"/>
        <v>-4.2011018379583875E-2</v>
      </c>
      <c r="H1422" s="1">
        <f t="shared" si="156"/>
        <v>-1.0401269615877506E-2</v>
      </c>
      <c r="I1422" s="1">
        <f t="shared" si="157"/>
        <v>1.8079095059890804E-3</v>
      </c>
      <c r="J1422" s="1">
        <f t="shared" si="158"/>
        <v>2.8357575629642806E-3</v>
      </c>
      <c r="K1422" s="1">
        <f t="shared" si="159"/>
        <v>-2.7763018602270373E-2</v>
      </c>
      <c r="L1422" s="6">
        <f t="shared" si="160"/>
        <v>-6.9427469933647512E-3</v>
      </c>
      <c r="M1422" s="6">
        <f t="shared" si="161"/>
        <v>7.3210335248990177E-3</v>
      </c>
    </row>
    <row r="1423" spans="1:13" x14ac:dyDescent="0.25">
      <c r="A1423" s="3">
        <v>42495</v>
      </c>
      <c r="B1423" s="2">
        <v>42.305999999999997</v>
      </c>
      <c r="C1423" s="2">
        <v>21.883125</v>
      </c>
      <c r="D1423" s="2">
        <v>46.019202999999997</v>
      </c>
      <c r="E1423" s="2">
        <v>60.304622999999999</v>
      </c>
      <c r="F1423" s="2">
        <v>64.448646999999994</v>
      </c>
      <c r="G1423" s="1">
        <f t="shared" si="155"/>
        <v>-4.9559690655111233E-2</v>
      </c>
      <c r="H1423" s="1">
        <f t="shared" si="156"/>
        <v>-4.0589270795344801E-3</v>
      </c>
      <c r="I1423" s="1">
        <f t="shared" si="157"/>
        <v>1.4036867656856966E-3</v>
      </c>
      <c r="J1423" s="1">
        <f t="shared" si="158"/>
        <v>2.9752837964913681E-4</v>
      </c>
      <c r="K1423" s="1">
        <f t="shared" si="159"/>
        <v>-1.9531450029481756E-2</v>
      </c>
      <c r="L1423" s="6">
        <f t="shared" si="160"/>
        <v>-7.0357659804261797E-3</v>
      </c>
      <c r="M1423" s="6">
        <f t="shared" si="161"/>
        <v>7.4140525119604462E-3</v>
      </c>
    </row>
    <row r="1424" spans="1:13" x14ac:dyDescent="0.25">
      <c r="A1424" s="3">
        <v>42496</v>
      </c>
      <c r="B1424" s="2">
        <v>42.985999999999997</v>
      </c>
      <c r="C1424" s="2">
        <v>21.761085999999999</v>
      </c>
      <c r="D1424" s="2">
        <v>46.433875999999998</v>
      </c>
      <c r="E1424" s="2">
        <v>61.237774000000002</v>
      </c>
      <c r="F1424" s="2">
        <v>64.953339</v>
      </c>
      <c r="G1424" s="1">
        <f t="shared" si="155"/>
        <v>1.607337020753552E-2</v>
      </c>
      <c r="H1424" s="1">
        <f t="shared" si="156"/>
        <v>-5.5768543112558744E-3</v>
      </c>
      <c r="I1424" s="1">
        <f t="shared" si="157"/>
        <v>9.0108687888401651E-3</v>
      </c>
      <c r="J1424" s="1">
        <f t="shared" si="158"/>
        <v>1.5473954625336184E-2</v>
      </c>
      <c r="K1424" s="1">
        <f t="shared" si="159"/>
        <v>7.8309169159129777E-3</v>
      </c>
      <c r="L1424" s="6">
        <f t="shared" si="160"/>
        <v>7.8060976163393915E-3</v>
      </c>
      <c r="M1424" s="6">
        <f t="shared" si="161"/>
        <v>0</v>
      </c>
    </row>
    <row r="1425" spans="1:13" x14ac:dyDescent="0.25">
      <c r="A1425" s="3">
        <v>42499</v>
      </c>
      <c r="B1425" s="2">
        <v>41.783999999999999</v>
      </c>
      <c r="C1425" s="2">
        <v>21.777508000000001</v>
      </c>
      <c r="D1425" s="2">
        <v>46.139007999999997</v>
      </c>
      <c r="E1425" s="2">
        <v>61.865845</v>
      </c>
      <c r="F1425" s="2">
        <v>62.668995000000002</v>
      </c>
      <c r="G1425" s="1">
        <f t="shared" si="155"/>
        <v>-2.7962592471967529E-2</v>
      </c>
      <c r="H1425" s="1">
        <f t="shared" si="156"/>
        <v>7.5464983686934772E-4</v>
      </c>
      <c r="I1425" s="1">
        <f t="shared" si="157"/>
        <v>-6.3502775430592795E-3</v>
      </c>
      <c r="J1425" s="1">
        <f t="shared" si="158"/>
        <v>1.0256267642909433E-2</v>
      </c>
      <c r="K1425" s="1">
        <f t="shared" si="159"/>
        <v>-3.5169000318828858E-2</v>
      </c>
      <c r="L1425" s="6">
        <f t="shared" si="160"/>
        <v>-2.2078921988395259E-3</v>
      </c>
      <c r="M1425" s="6">
        <f t="shared" si="161"/>
        <v>2.5861787303737924E-3</v>
      </c>
    </row>
    <row r="1426" spans="1:13" x14ac:dyDescent="0.25">
      <c r="A1426" s="3">
        <v>42500</v>
      </c>
      <c r="B1426" s="2">
        <v>41.737999000000002</v>
      </c>
      <c r="C1426" s="2">
        <v>21.925369</v>
      </c>
      <c r="D1426" s="2">
        <v>47.014420000000001</v>
      </c>
      <c r="E1426" s="2">
        <v>61.722298000000002</v>
      </c>
      <c r="F1426" s="2">
        <v>64.200744999999998</v>
      </c>
      <c r="G1426" s="1">
        <f t="shared" si="155"/>
        <v>-1.1009237985830644E-3</v>
      </c>
      <c r="H1426" s="1">
        <f t="shared" si="156"/>
        <v>6.7896198224333126E-3</v>
      </c>
      <c r="I1426" s="1">
        <f t="shared" si="157"/>
        <v>1.8973359808689416E-2</v>
      </c>
      <c r="J1426" s="1">
        <f t="shared" si="158"/>
        <v>-2.3202948250362621E-3</v>
      </c>
      <c r="K1426" s="1">
        <f t="shared" si="159"/>
        <v>2.444191102793325E-2</v>
      </c>
      <c r="L1426" s="6">
        <f t="shared" si="160"/>
        <v>6.6273780156122491E-3</v>
      </c>
      <c r="M1426" s="6">
        <f t="shared" si="161"/>
        <v>0</v>
      </c>
    </row>
    <row r="1427" spans="1:13" x14ac:dyDescent="0.25">
      <c r="A1427" s="3">
        <v>42501</v>
      </c>
      <c r="B1427" s="2">
        <v>41.792000000000002</v>
      </c>
      <c r="C1427" s="2">
        <v>21.711790000000001</v>
      </c>
      <c r="D1427" s="2">
        <v>47.042060999999997</v>
      </c>
      <c r="E1427" s="2">
        <v>60.023108999999998</v>
      </c>
      <c r="F1427" s="2">
        <v>64.129897999999997</v>
      </c>
      <c r="G1427" s="1">
        <f t="shared" si="155"/>
        <v>1.293809029992099E-3</v>
      </c>
      <c r="H1427" s="1">
        <f t="shared" si="156"/>
        <v>-9.7411815509239608E-3</v>
      </c>
      <c r="I1427" s="1">
        <f t="shared" si="157"/>
        <v>5.8792600227741687E-4</v>
      </c>
      <c r="J1427" s="1">
        <f t="shared" si="158"/>
        <v>-2.7529580962782796E-2</v>
      </c>
      <c r="K1427" s="1">
        <f t="shared" si="159"/>
        <v>-1.1035230198652712E-3</v>
      </c>
      <c r="L1427" s="6">
        <f t="shared" si="160"/>
        <v>-1.0595431095625087E-2</v>
      </c>
      <c r="M1427" s="6">
        <f t="shared" si="161"/>
        <v>1.0973717627159353E-2</v>
      </c>
    </row>
    <row r="1428" spans="1:13" x14ac:dyDescent="0.25">
      <c r="A1428" s="3">
        <v>42502</v>
      </c>
      <c r="B1428" s="2">
        <v>41.456001000000001</v>
      </c>
      <c r="C1428" s="2">
        <v>21.202499</v>
      </c>
      <c r="D1428" s="2">
        <v>47.465941999999998</v>
      </c>
      <c r="E1428" s="2">
        <v>60.420780000000001</v>
      </c>
      <c r="F1428" s="2">
        <v>63.483559</v>
      </c>
      <c r="G1428" s="1">
        <f t="shared" si="155"/>
        <v>-8.039792304747384E-3</v>
      </c>
      <c r="H1428" s="1">
        <f t="shared" si="156"/>
        <v>-2.3456886788238096E-2</v>
      </c>
      <c r="I1428" s="1">
        <f t="shared" si="157"/>
        <v>9.0106808883225753E-3</v>
      </c>
      <c r="J1428" s="1">
        <f t="shared" si="158"/>
        <v>6.6252982663728144E-3</v>
      </c>
      <c r="K1428" s="1">
        <f t="shared" si="159"/>
        <v>-1.0078590800191134E-2</v>
      </c>
      <c r="L1428" s="6">
        <f t="shared" si="160"/>
        <v>-2.9232585637501813E-3</v>
      </c>
      <c r="M1428" s="6">
        <f t="shared" si="161"/>
        <v>3.3015450952844478E-3</v>
      </c>
    </row>
    <row r="1429" spans="1:13" x14ac:dyDescent="0.25">
      <c r="A1429" s="3">
        <v>42503</v>
      </c>
      <c r="B1429" s="2">
        <v>41.521999000000001</v>
      </c>
      <c r="C1429" s="2">
        <v>21.244748999999999</v>
      </c>
      <c r="D1429" s="2">
        <v>47.069710000000001</v>
      </c>
      <c r="E1429" s="2">
        <v>58.694473000000002</v>
      </c>
      <c r="F1429" s="2">
        <v>62.040359000000002</v>
      </c>
      <c r="G1429" s="1">
        <f t="shared" si="155"/>
        <v>1.5920011194519024E-3</v>
      </c>
      <c r="H1429" s="1">
        <f t="shared" si="156"/>
        <v>1.9926896353112955E-3</v>
      </c>
      <c r="I1429" s="1">
        <f t="shared" si="157"/>
        <v>-8.3477117129582279E-3</v>
      </c>
      <c r="J1429" s="1">
        <f t="shared" si="158"/>
        <v>-2.8571412020831244E-2</v>
      </c>
      <c r="K1429" s="1">
        <f t="shared" si="159"/>
        <v>-2.2733445048347067E-2</v>
      </c>
      <c r="L1429" s="6">
        <f t="shared" si="160"/>
        <v>-1.0237272152115914E-2</v>
      </c>
      <c r="M1429" s="6">
        <f t="shared" si="161"/>
        <v>1.0615558683650181E-2</v>
      </c>
    </row>
    <row r="1430" spans="1:13" x14ac:dyDescent="0.25">
      <c r="A1430" s="3">
        <v>42506</v>
      </c>
      <c r="B1430" s="2">
        <v>41.658000999999999</v>
      </c>
      <c r="C1430" s="2">
        <v>22.033328999999998</v>
      </c>
      <c r="D1430" s="2">
        <v>47.760829999999999</v>
      </c>
      <c r="E1430" s="2">
        <v>59.670600999999998</v>
      </c>
      <c r="F1430" s="2">
        <v>62.598148000000002</v>
      </c>
      <c r="G1430" s="1">
        <f t="shared" si="155"/>
        <v>3.275420338023638E-3</v>
      </c>
      <c r="H1430" s="1">
        <f t="shared" si="156"/>
        <v>3.7118819337427889E-2</v>
      </c>
      <c r="I1430" s="1">
        <f t="shared" si="157"/>
        <v>1.4682903293859129E-2</v>
      </c>
      <c r="J1430" s="1">
        <f t="shared" si="158"/>
        <v>1.6630662992748846E-2</v>
      </c>
      <c r="K1430" s="1">
        <f t="shared" si="159"/>
        <v>8.9907442347327837E-3</v>
      </c>
      <c r="L1430" s="6">
        <f t="shared" si="160"/>
        <v>2.0019562323483023E-2</v>
      </c>
      <c r="M1430" s="6">
        <f t="shared" si="161"/>
        <v>0</v>
      </c>
    </row>
    <row r="1431" spans="1:13" x14ac:dyDescent="0.25">
      <c r="A1431" s="3">
        <v>42507</v>
      </c>
      <c r="B1431" s="2">
        <v>40.931998999999998</v>
      </c>
      <c r="C1431" s="2">
        <v>21.941797000000001</v>
      </c>
      <c r="D1431" s="2">
        <v>46.869999</v>
      </c>
      <c r="E1431" s="2">
        <v>58.839087999999997</v>
      </c>
      <c r="F1431" s="2">
        <v>62.908051</v>
      </c>
      <c r="G1431" s="1">
        <f t="shared" si="155"/>
        <v>-1.7427672537623673E-2</v>
      </c>
      <c r="H1431" s="1">
        <f t="shared" si="156"/>
        <v>-4.1542519516681864E-3</v>
      </c>
      <c r="I1431" s="1">
        <f t="shared" si="157"/>
        <v>-1.8651916225073895E-2</v>
      </c>
      <c r="J1431" s="1">
        <f t="shared" si="158"/>
        <v>-1.3935053209871318E-2</v>
      </c>
      <c r="K1431" s="1">
        <f t="shared" si="159"/>
        <v>4.9506736205677804E-3</v>
      </c>
      <c r="L1431" s="6">
        <f t="shared" si="160"/>
        <v>-1.305771967155438E-2</v>
      </c>
      <c r="M1431" s="6">
        <f t="shared" si="161"/>
        <v>1.3436006203088647E-2</v>
      </c>
    </row>
    <row r="1432" spans="1:13" x14ac:dyDescent="0.25">
      <c r="A1432" s="3">
        <v>42508</v>
      </c>
      <c r="B1432" s="2">
        <v>42.234000999999999</v>
      </c>
      <c r="C1432" s="2">
        <v>22.192920999999998</v>
      </c>
      <c r="D1432" s="2">
        <v>47.148380000000003</v>
      </c>
      <c r="E1432" s="2">
        <v>57.076625999999997</v>
      </c>
      <c r="F1432" s="2">
        <v>62.500767000000003</v>
      </c>
      <c r="G1432" s="1">
        <f t="shared" si="155"/>
        <v>3.1808903347232187E-2</v>
      </c>
      <c r="H1432" s="1">
        <f t="shared" si="156"/>
        <v>1.1445006076758357E-2</v>
      </c>
      <c r="I1432" s="1">
        <f t="shared" si="157"/>
        <v>5.9394283323965791E-3</v>
      </c>
      <c r="J1432" s="1">
        <f t="shared" si="158"/>
        <v>-2.9953931304985582E-2</v>
      </c>
      <c r="K1432" s="1">
        <f t="shared" si="159"/>
        <v>-6.4742746520631833E-3</v>
      </c>
      <c r="L1432" s="6">
        <f t="shared" si="160"/>
        <v>8.2920547190194413E-5</v>
      </c>
      <c r="M1432" s="6">
        <f t="shared" si="161"/>
        <v>2.9536598434407209E-4</v>
      </c>
    </row>
    <row r="1433" spans="1:13" x14ac:dyDescent="0.25">
      <c r="A1433" s="3">
        <v>42509</v>
      </c>
      <c r="B1433" s="2">
        <v>43.042000000000002</v>
      </c>
      <c r="C1433" s="2">
        <v>22.108426999999999</v>
      </c>
      <c r="D1433" s="2">
        <v>46.693691000000001</v>
      </c>
      <c r="E1433" s="2">
        <v>62.544764999999998</v>
      </c>
      <c r="F1433" s="2">
        <v>61.473678999999997</v>
      </c>
      <c r="G1433" s="1">
        <f t="shared" si="155"/>
        <v>1.9131481291578378E-2</v>
      </c>
      <c r="H1433" s="1">
        <f t="shared" si="156"/>
        <v>-3.8072500686141542E-3</v>
      </c>
      <c r="I1433" s="1">
        <f t="shared" si="157"/>
        <v>-9.6437883973956584E-3</v>
      </c>
      <c r="J1433" s="1">
        <f t="shared" si="158"/>
        <v>9.5803473036405462E-2</v>
      </c>
      <c r="K1433" s="1">
        <f t="shared" si="159"/>
        <v>-1.6433206331691985E-2</v>
      </c>
      <c r="L1433" s="6">
        <f t="shared" si="160"/>
        <v>2.7225377019331528E-2</v>
      </c>
      <c r="M1433" s="6">
        <f t="shared" si="161"/>
        <v>0</v>
      </c>
    </row>
    <row r="1434" spans="1:13" x14ac:dyDescent="0.25">
      <c r="A1434" s="3">
        <v>42510</v>
      </c>
      <c r="B1434" s="2">
        <v>44.055999999999997</v>
      </c>
      <c r="C1434" s="2">
        <v>22.347819999999999</v>
      </c>
      <c r="D1434" s="2">
        <v>46.972068999999998</v>
      </c>
      <c r="E1434" s="2">
        <v>63.141311999999999</v>
      </c>
      <c r="F1434" s="2">
        <v>61.863261999999999</v>
      </c>
      <c r="G1434" s="1">
        <f t="shared" si="155"/>
        <v>2.3558384833418433E-2</v>
      </c>
      <c r="H1434" s="1">
        <f t="shared" si="156"/>
        <v>1.0828133543829166E-2</v>
      </c>
      <c r="I1434" s="1">
        <f t="shared" si="157"/>
        <v>5.9617904268907118E-3</v>
      </c>
      <c r="J1434" s="1">
        <f t="shared" si="158"/>
        <v>9.5379205597783123E-3</v>
      </c>
      <c r="K1434" s="1">
        <f t="shared" si="159"/>
        <v>6.3373952289402791E-3</v>
      </c>
      <c r="L1434" s="6">
        <f t="shared" si="160"/>
        <v>1.065828017506153E-2</v>
      </c>
      <c r="M1434" s="6">
        <f t="shared" si="161"/>
        <v>0</v>
      </c>
    </row>
    <row r="1435" spans="1:13" x14ac:dyDescent="0.25">
      <c r="A1435" s="3">
        <v>42513</v>
      </c>
      <c r="B1435" s="2">
        <v>43.243999000000002</v>
      </c>
      <c r="C1435" s="2">
        <v>22.631806999999998</v>
      </c>
      <c r="D1435" s="2">
        <v>46.424602999999998</v>
      </c>
      <c r="E1435" s="2">
        <v>62.815918000000003</v>
      </c>
      <c r="F1435" s="2">
        <v>62.332531000000003</v>
      </c>
      <c r="G1435" s="1">
        <f t="shared" si="155"/>
        <v>-1.8431110404939055E-2</v>
      </c>
      <c r="H1435" s="1">
        <f t="shared" si="156"/>
        <v>1.2707592955375491E-2</v>
      </c>
      <c r="I1435" s="1">
        <f t="shared" si="157"/>
        <v>-1.165513914236993E-2</v>
      </c>
      <c r="J1435" s="1">
        <f t="shared" si="158"/>
        <v>-5.1534247498689068E-3</v>
      </c>
      <c r="K1435" s="1">
        <f t="shared" si="159"/>
        <v>7.5855844782319881E-3</v>
      </c>
      <c r="L1435" s="6">
        <f t="shared" si="160"/>
        <v>-3.8228496039771033E-3</v>
      </c>
      <c r="M1435" s="6">
        <f t="shared" si="161"/>
        <v>4.2011361355113698E-3</v>
      </c>
    </row>
    <row r="1436" spans="1:13" x14ac:dyDescent="0.25">
      <c r="A1436" s="3">
        <v>42514</v>
      </c>
      <c r="B1436" s="2">
        <v>43.582000999999998</v>
      </c>
      <c r="C1436" s="2">
        <v>22.976811999999999</v>
      </c>
      <c r="D1436" s="2">
        <v>47.872185000000002</v>
      </c>
      <c r="E1436" s="2">
        <v>63.484737000000003</v>
      </c>
      <c r="F1436" s="2">
        <v>62.943458999999997</v>
      </c>
      <c r="G1436" s="1">
        <f t="shared" si="155"/>
        <v>7.8161596479546791E-3</v>
      </c>
      <c r="H1436" s="1">
        <f t="shared" si="156"/>
        <v>1.5244253364302685E-2</v>
      </c>
      <c r="I1436" s="1">
        <f t="shared" si="157"/>
        <v>3.1181354421059959E-2</v>
      </c>
      <c r="J1436" s="1">
        <f t="shared" si="158"/>
        <v>1.0647285294787867E-2</v>
      </c>
      <c r="K1436" s="1">
        <f t="shared" si="159"/>
        <v>9.8011101137540635E-3</v>
      </c>
      <c r="L1436" s="6">
        <f t="shared" si="160"/>
        <v>1.7594601419414702E-2</v>
      </c>
      <c r="M1436" s="6">
        <f t="shared" si="161"/>
        <v>0</v>
      </c>
    </row>
    <row r="1437" spans="1:13" x14ac:dyDescent="0.25">
      <c r="A1437" s="3">
        <v>42515</v>
      </c>
      <c r="B1437" s="2">
        <v>43.915999999999997</v>
      </c>
      <c r="C1437" s="2">
        <v>23.380486999999999</v>
      </c>
      <c r="D1437" s="2">
        <v>48.363979</v>
      </c>
      <c r="E1437" s="2">
        <v>63.701664000000001</v>
      </c>
      <c r="F1437" s="2">
        <v>64.253844999999998</v>
      </c>
      <c r="G1437" s="1">
        <f t="shared" si="155"/>
        <v>7.6636912563972093E-3</v>
      </c>
      <c r="H1437" s="1">
        <f t="shared" si="156"/>
        <v>1.7568799361721732E-2</v>
      </c>
      <c r="I1437" s="1">
        <f t="shared" si="157"/>
        <v>1.0273063575435337E-2</v>
      </c>
      <c r="J1437" s="1">
        <f t="shared" si="158"/>
        <v>3.4169945446886896E-3</v>
      </c>
      <c r="K1437" s="1">
        <f t="shared" si="159"/>
        <v>2.0818461851611847E-2</v>
      </c>
      <c r="L1437" s="6">
        <f t="shared" si="160"/>
        <v>9.9115524520506006E-3</v>
      </c>
      <c r="M1437" s="6">
        <f t="shared" si="161"/>
        <v>0</v>
      </c>
    </row>
    <row r="1438" spans="1:13" x14ac:dyDescent="0.25">
      <c r="A1438" s="3">
        <v>42516</v>
      </c>
      <c r="B1438" s="2">
        <v>45.023997999999999</v>
      </c>
      <c r="C1438" s="2">
        <v>23.565899000000002</v>
      </c>
      <c r="D1438" s="2">
        <v>48.150554999999997</v>
      </c>
      <c r="E1438" s="2">
        <v>64.036086999999995</v>
      </c>
      <c r="F1438" s="2">
        <v>63.820030000000003</v>
      </c>
      <c r="G1438" s="1">
        <f t="shared" si="155"/>
        <v>2.522993897440573E-2</v>
      </c>
      <c r="H1438" s="1">
        <f t="shared" si="156"/>
        <v>7.9302026514675994E-3</v>
      </c>
      <c r="I1438" s="1">
        <f t="shared" si="157"/>
        <v>-4.4128709922730547E-3</v>
      </c>
      <c r="J1438" s="1">
        <f t="shared" si="158"/>
        <v>5.2498314643709687E-3</v>
      </c>
      <c r="K1438" s="1">
        <f t="shared" si="159"/>
        <v>-6.7515803918036799E-3</v>
      </c>
      <c r="L1438" s="6">
        <f t="shared" si="160"/>
        <v>5.7375912600180377E-3</v>
      </c>
      <c r="M1438" s="6">
        <f t="shared" si="161"/>
        <v>0</v>
      </c>
    </row>
    <row r="1439" spans="1:13" x14ac:dyDescent="0.25">
      <c r="A1439" s="3">
        <v>42517</v>
      </c>
      <c r="B1439" s="2">
        <v>44.608001999999999</v>
      </c>
      <c r="C1439" s="2">
        <v>23.551815000000001</v>
      </c>
      <c r="D1439" s="2">
        <v>48.549568000000001</v>
      </c>
      <c r="E1439" s="2">
        <v>63.945694000000003</v>
      </c>
      <c r="F1439" s="2">
        <v>63.713771999999999</v>
      </c>
      <c r="G1439" s="1">
        <f t="shared" si="155"/>
        <v>-9.2394282711188991E-3</v>
      </c>
      <c r="H1439" s="1">
        <f t="shared" si="156"/>
        <v>-5.9764323016064935E-4</v>
      </c>
      <c r="I1439" s="1">
        <f t="shared" si="157"/>
        <v>8.2867788335980741E-3</v>
      </c>
      <c r="J1439" s="1">
        <f t="shared" si="158"/>
        <v>-1.4115946841035676E-3</v>
      </c>
      <c r="K1439" s="1">
        <f t="shared" si="159"/>
        <v>-1.664963178488077E-3</v>
      </c>
      <c r="L1439" s="6">
        <f t="shared" si="160"/>
        <v>6.5325963768337052E-4</v>
      </c>
      <c r="M1439" s="6">
        <f t="shared" si="161"/>
        <v>0</v>
      </c>
    </row>
    <row r="1440" spans="1:13" x14ac:dyDescent="0.25">
      <c r="A1440" s="3">
        <v>42521</v>
      </c>
      <c r="B1440" s="2">
        <v>44.646000000000001</v>
      </c>
      <c r="C1440" s="2">
        <v>23.436817000000001</v>
      </c>
      <c r="D1440" s="2">
        <v>49.180573000000003</v>
      </c>
      <c r="E1440" s="2">
        <v>63.972813000000002</v>
      </c>
      <c r="F1440" s="2">
        <v>64.200744999999998</v>
      </c>
      <c r="G1440" s="1">
        <f t="shared" si="155"/>
        <v>8.5182026309982284E-4</v>
      </c>
      <c r="H1440" s="1">
        <f t="shared" si="156"/>
        <v>-4.8827659354491182E-3</v>
      </c>
      <c r="I1440" s="1">
        <f t="shared" si="157"/>
        <v>1.2997129037275901E-2</v>
      </c>
      <c r="J1440" s="1">
        <f t="shared" si="158"/>
        <v>4.2409423220890474E-4</v>
      </c>
      <c r="K1440" s="1">
        <f t="shared" si="159"/>
        <v>7.6431356159543107E-3</v>
      </c>
      <c r="L1440" s="6">
        <f t="shared" si="160"/>
        <v>2.7023499450840806E-3</v>
      </c>
      <c r="M1440" s="6">
        <f t="shared" si="161"/>
        <v>0</v>
      </c>
    </row>
    <row r="1441" spans="1:13" x14ac:dyDescent="0.25">
      <c r="A1441" s="3">
        <v>42522</v>
      </c>
      <c r="B1441" s="2">
        <v>43.911999000000002</v>
      </c>
      <c r="C1441" s="2">
        <v>23.108233999999999</v>
      </c>
      <c r="D1441" s="2">
        <v>49.041367000000001</v>
      </c>
      <c r="E1441" s="2">
        <v>63.719752999999997</v>
      </c>
      <c r="F1441" s="2">
        <v>63.988235000000003</v>
      </c>
      <c r="G1441" s="1">
        <f t="shared" si="155"/>
        <v>-1.6440464991264614E-2</v>
      </c>
      <c r="H1441" s="1">
        <f t="shared" si="156"/>
        <v>-1.4019949893366523E-2</v>
      </c>
      <c r="I1441" s="1">
        <f t="shared" si="157"/>
        <v>-2.8305078918051674E-3</v>
      </c>
      <c r="J1441" s="1">
        <f t="shared" si="158"/>
        <v>-3.9557428872168954E-3</v>
      </c>
      <c r="K1441" s="1">
        <f t="shared" si="159"/>
        <v>-3.3100861991554043E-3</v>
      </c>
      <c r="L1441" s="6">
        <f t="shared" si="160"/>
        <v>-8.0343242702036674E-3</v>
      </c>
      <c r="M1441" s="6">
        <f t="shared" si="161"/>
        <v>8.4126108017379339E-3</v>
      </c>
    </row>
    <row r="1442" spans="1:13" x14ac:dyDescent="0.25">
      <c r="A1442" s="3">
        <v>42523</v>
      </c>
      <c r="B1442" s="2">
        <v>43.792000000000002</v>
      </c>
      <c r="C1442" s="2">
        <v>22.934566</v>
      </c>
      <c r="D1442" s="2">
        <v>48.698048</v>
      </c>
      <c r="E1442" s="2">
        <v>64.126457000000002</v>
      </c>
      <c r="F1442" s="2">
        <v>65.183548000000002</v>
      </c>
      <c r="G1442" s="1">
        <f t="shared" si="155"/>
        <v>-2.7327154930933961E-3</v>
      </c>
      <c r="H1442" s="1">
        <f t="shared" si="156"/>
        <v>-7.5154163663047058E-3</v>
      </c>
      <c r="I1442" s="1">
        <f t="shared" si="157"/>
        <v>-7.0006001260120021E-3</v>
      </c>
      <c r="J1442" s="1">
        <f t="shared" si="158"/>
        <v>6.3826989410959989E-3</v>
      </c>
      <c r="K1442" s="1">
        <f t="shared" si="159"/>
        <v>1.8680199571061706E-2</v>
      </c>
      <c r="L1442" s="6">
        <f t="shared" si="160"/>
        <v>-2.5901862511075115E-3</v>
      </c>
      <c r="M1442" s="6">
        <f t="shared" si="161"/>
        <v>2.968472782641778E-3</v>
      </c>
    </row>
    <row r="1443" spans="1:13" x14ac:dyDescent="0.25">
      <c r="A1443" s="3">
        <v>42524</v>
      </c>
      <c r="B1443" s="2">
        <v>43.798000000000002</v>
      </c>
      <c r="C1443" s="2">
        <v>22.981503</v>
      </c>
      <c r="D1443" s="2">
        <v>48.057755</v>
      </c>
      <c r="E1443" s="2">
        <v>64.054184000000006</v>
      </c>
      <c r="F1443" s="2">
        <v>66.440826000000001</v>
      </c>
      <c r="G1443" s="1">
        <f t="shared" si="155"/>
        <v>1.3701132626975365E-4</v>
      </c>
      <c r="H1443" s="1">
        <f t="shared" si="156"/>
        <v>2.0465615089468869E-3</v>
      </c>
      <c r="I1443" s="1">
        <f t="shared" si="157"/>
        <v>-1.3148227214363928E-2</v>
      </c>
      <c r="J1443" s="1">
        <f t="shared" si="158"/>
        <v>-1.1270387197594989E-3</v>
      </c>
      <c r="K1443" s="1">
        <f t="shared" si="159"/>
        <v>1.9288271942484725E-2</v>
      </c>
      <c r="L1443" s="6">
        <f t="shared" si="160"/>
        <v>-3.6165729757410871E-3</v>
      </c>
      <c r="M1443" s="6">
        <f t="shared" si="161"/>
        <v>3.9948595072753536E-3</v>
      </c>
    </row>
    <row r="1444" spans="1:13" x14ac:dyDescent="0.25">
      <c r="A1444" s="3">
        <v>42527</v>
      </c>
      <c r="B1444" s="2">
        <v>44.136001999999998</v>
      </c>
      <c r="C1444" s="2">
        <v>23.148137999999999</v>
      </c>
      <c r="D1444" s="2">
        <v>48.373272</v>
      </c>
      <c r="E1444" s="2">
        <v>64.216865999999996</v>
      </c>
      <c r="F1444" s="2">
        <v>67.662682000000004</v>
      </c>
      <c r="G1444" s="1">
        <f t="shared" si="155"/>
        <v>7.7172930270787976E-3</v>
      </c>
      <c r="H1444" s="1">
        <f t="shared" si="156"/>
        <v>7.2508312445882517E-3</v>
      </c>
      <c r="I1444" s="1">
        <f t="shared" si="157"/>
        <v>6.565371187230884E-3</v>
      </c>
      <c r="J1444" s="1">
        <f t="shared" si="158"/>
        <v>2.5397560290516541E-3</v>
      </c>
      <c r="K1444" s="1">
        <f t="shared" si="159"/>
        <v>1.8390138617482066E-2</v>
      </c>
      <c r="L1444" s="6">
        <f t="shared" si="160"/>
        <v>5.701125420346044E-3</v>
      </c>
      <c r="M1444" s="6">
        <f t="shared" si="161"/>
        <v>0</v>
      </c>
    </row>
    <row r="1445" spans="1:13" x14ac:dyDescent="0.25">
      <c r="A1445" s="3">
        <v>42528</v>
      </c>
      <c r="B1445" s="2">
        <v>46.467998999999999</v>
      </c>
      <c r="C1445" s="2">
        <v>23.242016</v>
      </c>
      <c r="D1445" s="2">
        <v>48.345432000000002</v>
      </c>
      <c r="E1445" s="2">
        <v>64.198761000000005</v>
      </c>
      <c r="F1445" s="2">
        <v>68.007964999999999</v>
      </c>
      <c r="G1445" s="1">
        <f t="shared" si="155"/>
        <v>5.2836616239051226E-2</v>
      </c>
      <c r="H1445" s="1">
        <f t="shared" si="156"/>
        <v>4.0555313779448987E-3</v>
      </c>
      <c r="I1445" s="1">
        <f t="shared" si="157"/>
        <v>-5.7552443423714017E-4</v>
      </c>
      <c r="J1445" s="1">
        <f t="shared" si="158"/>
        <v>-2.819352784981799E-4</v>
      </c>
      <c r="K1445" s="1">
        <f t="shared" si="159"/>
        <v>5.1030049326155069E-3</v>
      </c>
      <c r="L1445" s="6">
        <f t="shared" si="160"/>
        <v>7.7068243706206038E-3</v>
      </c>
      <c r="M1445" s="6">
        <f t="shared" si="161"/>
        <v>0</v>
      </c>
    </row>
    <row r="1446" spans="1:13" x14ac:dyDescent="0.25">
      <c r="A1446" s="3">
        <v>42529</v>
      </c>
      <c r="B1446" s="2">
        <v>47.103999999999999</v>
      </c>
      <c r="C1446" s="2">
        <v>23.220891999999999</v>
      </c>
      <c r="D1446" s="2">
        <v>48.289741999999997</v>
      </c>
      <c r="E1446" s="2">
        <v>64.424735999999996</v>
      </c>
      <c r="F1446" s="2">
        <v>69.159003999999996</v>
      </c>
      <c r="G1446" s="1">
        <f t="shared" si="155"/>
        <v>1.3686860069012319E-2</v>
      </c>
      <c r="H1446" s="1">
        <f t="shared" si="156"/>
        <v>-9.08871244215681E-4</v>
      </c>
      <c r="I1446" s="1">
        <f t="shared" si="157"/>
        <v>-1.1519185514777819E-3</v>
      </c>
      <c r="J1446" s="1">
        <f t="shared" si="158"/>
        <v>3.5199277443997978E-3</v>
      </c>
      <c r="K1446" s="1">
        <f t="shared" si="159"/>
        <v>1.6925061645352901E-2</v>
      </c>
      <c r="L1446" s="6">
        <f t="shared" si="160"/>
        <v>2.2316934578222791E-3</v>
      </c>
      <c r="M1446" s="6">
        <f t="shared" si="161"/>
        <v>0</v>
      </c>
    </row>
    <row r="1447" spans="1:13" x14ac:dyDescent="0.25">
      <c r="A1447" s="3">
        <v>42530</v>
      </c>
      <c r="B1447" s="2">
        <v>45.872002000000002</v>
      </c>
      <c r="C1447" s="2">
        <v>23.387529000000001</v>
      </c>
      <c r="D1447" s="2">
        <v>47.900005</v>
      </c>
      <c r="E1447" s="2">
        <v>64.253005999999999</v>
      </c>
      <c r="F1447" s="2">
        <v>68.317879000000005</v>
      </c>
      <c r="G1447" s="1">
        <f t="shared" si="155"/>
        <v>-2.6154848845108658E-2</v>
      </c>
      <c r="H1447" s="1">
        <f t="shared" si="156"/>
        <v>7.1761670481909068E-3</v>
      </c>
      <c r="I1447" s="1">
        <f t="shared" si="157"/>
        <v>-8.0708031117664447E-3</v>
      </c>
      <c r="J1447" s="1">
        <f t="shared" si="158"/>
        <v>-2.6655910549636674E-3</v>
      </c>
      <c r="K1447" s="1">
        <f t="shared" si="159"/>
        <v>-1.2162190768392089E-2</v>
      </c>
      <c r="L1447" s="6">
        <f t="shared" si="160"/>
        <v>-4.560196281258617E-3</v>
      </c>
      <c r="M1447" s="6">
        <f t="shared" si="161"/>
        <v>4.9384828127928835E-3</v>
      </c>
    </row>
    <row r="1448" spans="1:13" x14ac:dyDescent="0.25">
      <c r="A1448" s="3">
        <v>42531</v>
      </c>
      <c r="B1448" s="2">
        <v>43.757998999999998</v>
      </c>
      <c r="C1448" s="2">
        <v>23.195081999999999</v>
      </c>
      <c r="D1448" s="2">
        <v>47.770099999999999</v>
      </c>
      <c r="E1448" s="2">
        <v>64.298186999999999</v>
      </c>
      <c r="F1448" s="2">
        <v>67.317352</v>
      </c>
      <c r="G1448" s="1">
        <f t="shared" si="155"/>
        <v>-4.6084820976420526E-2</v>
      </c>
      <c r="H1448" s="1">
        <f t="shared" si="156"/>
        <v>-8.2286161996849572E-3</v>
      </c>
      <c r="I1448" s="1">
        <f t="shared" si="157"/>
        <v>-2.7120038922752165E-3</v>
      </c>
      <c r="J1448" s="1">
        <f t="shared" si="158"/>
        <v>7.0317332701907986E-4</v>
      </c>
      <c r="K1448" s="1">
        <f t="shared" si="159"/>
        <v>-1.4645170702679566E-2</v>
      </c>
      <c r="L1448" s="6">
        <f t="shared" si="160"/>
        <v>-8.8328547923424254E-3</v>
      </c>
      <c r="M1448" s="6">
        <f t="shared" si="161"/>
        <v>9.2111413238766919E-3</v>
      </c>
    </row>
    <row r="1449" spans="1:13" x14ac:dyDescent="0.25">
      <c r="A1449" s="3">
        <v>42534</v>
      </c>
      <c r="B1449" s="2">
        <v>43.574001000000003</v>
      </c>
      <c r="C1449" s="2">
        <v>22.845379000000001</v>
      </c>
      <c r="D1449" s="2">
        <v>46.526660999999997</v>
      </c>
      <c r="E1449" s="2">
        <v>63.746872000000003</v>
      </c>
      <c r="F1449" s="2">
        <v>66.609031999999999</v>
      </c>
      <c r="G1449" s="1">
        <f t="shared" si="155"/>
        <v>-4.2048997715822267E-3</v>
      </c>
      <c r="H1449" s="1">
        <f t="shared" si="156"/>
        <v>-1.5076601151916558E-2</v>
      </c>
      <c r="I1449" s="1">
        <f t="shared" si="157"/>
        <v>-2.6029650346137023E-2</v>
      </c>
      <c r="J1449" s="1">
        <f t="shared" si="158"/>
        <v>-8.5743475162058935E-3</v>
      </c>
      <c r="K1449" s="1">
        <f t="shared" si="159"/>
        <v>-1.0522101344687451E-2</v>
      </c>
      <c r="L1449" s="6">
        <f t="shared" si="160"/>
        <v>-1.4946568809916176E-2</v>
      </c>
      <c r="M1449" s="6">
        <f t="shared" si="161"/>
        <v>1.5324855341450443E-2</v>
      </c>
    </row>
    <row r="1450" spans="1:13" x14ac:dyDescent="0.25">
      <c r="A1450" s="3">
        <v>42535</v>
      </c>
      <c r="B1450" s="2">
        <v>42.992001000000002</v>
      </c>
      <c r="C1450" s="2">
        <v>22.873540999999999</v>
      </c>
      <c r="D1450" s="2">
        <v>46.23901</v>
      </c>
      <c r="E1450" s="2">
        <v>64.126457000000002</v>
      </c>
      <c r="F1450" s="2">
        <v>66.281433000000007</v>
      </c>
      <c r="G1450" s="1">
        <f t="shared" si="155"/>
        <v>-1.3356588484954579E-2</v>
      </c>
      <c r="H1450" s="1">
        <f t="shared" si="156"/>
        <v>1.2327219434615788E-3</v>
      </c>
      <c r="I1450" s="1">
        <f t="shared" si="157"/>
        <v>-6.1824982454682376E-3</v>
      </c>
      <c r="J1450" s="1">
        <f t="shared" si="158"/>
        <v>5.9545666805422837E-3</v>
      </c>
      <c r="K1450" s="1">
        <f t="shared" si="159"/>
        <v>-4.9182369141769211E-3</v>
      </c>
      <c r="L1450" s="6">
        <f t="shared" si="160"/>
        <v>-1.4227062911636845E-3</v>
      </c>
      <c r="M1450" s="6">
        <f t="shared" si="161"/>
        <v>1.800992822697951E-3</v>
      </c>
    </row>
    <row r="1451" spans="1:13" x14ac:dyDescent="0.25">
      <c r="A1451" s="3">
        <v>42536</v>
      </c>
      <c r="B1451" s="2">
        <v>43.540000999999997</v>
      </c>
      <c r="C1451" s="2">
        <v>22.798441</v>
      </c>
      <c r="D1451" s="2">
        <v>46.109096999999998</v>
      </c>
      <c r="E1451" s="2">
        <v>64.280120999999994</v>
      </c>
      <c r="F1451" s="2">
        <v>66.467369000000005</v>
      </c>
      <c r="G1451" s="1">
        <f t="shared" si="155"/>
        <v>1.2746557202582665E-2</v>
      </c>
      <c r="H1451" s="1">
        <f t="shared" si="156"/>
        <v>-3.2832695208844243E-3</v>
      </c>
      <c r="I1451" s="1">
        <f t="shared" si="157"/>
        <v>-2.8095973508083238E-3</v>
      </c>
      <c r="J1451" s="1">
        <f t="shared" si="158"/>
        <v>2.3962652419733388E-3</v>
      </c>
      <c r="K1451" s="1">
        <f t="shared" si="159"/>
        <v>2.8052501520297035E-3</v>
      </c>
      <c r="L1451" s="6">
        <f t="shared" si="160"/>
        <v>6.2745115161553437E-4</v>
      </c>
      <c r="M1451" s="6">
        <f t="shared" si="161"/>
        <v>0</v>
      </c>
    </row>
    <row r="1452" spans="1:13" x14ac:dyDescent="0.25">
      <c r="A1452" s="3">
        <v>42537</v>
      </c>
      <c r="B1452" s="2">
        <v>43.585999000000001</v>
      </c>
      <c r="C1452" s="2">
        <v>22.894670000000001</v>
      </c>
      <c r="D1452" s="2">
        <v>46.758651999999998</v>
      </c>
      <c r="E1452" s="2">
        <v>64.442824999999999</v>
      </c>
      <c r="F1452" s="2">
        <v>66.396538000000007</v>
      </c>
      <c r="G1452" s="1">
        <f t="shared" si="155"/>
        <v>1.0564538112896038E-3</v>
      </c>
      <c r="H1452" s="1">
        <f t="shared" si="156"/>
        <v>4.2208587859144941E-3</v>
      </c>
      <c r="I1452" s="1">
        <f t="shared" si="157"/>
        <v>1.4087350268429555E-2</v>
      </c>
      <c r="J1452" s="1">
        <f t="shared" si="158"/>
        <v>2.5311713398923352E-3</v>
      </c>
      <c r="K1452" s="1">
        <f t="shared" si="159"/>
        <v>-1.0656507255462078E-3</v>
      </c>
      <c r="L1452" s="6">
        <f t="shared" si="160"/>
        <v>6.2071432598940638E-3</v>
      </c>
      <c r="M1452" s="6">
        <f t="shared" si="161"/>
        <v>0</v>
      </c>
    </row>
    <row r="1453" spans="1:13" x14ac:dyDescent="0.25">
      <c r="A1453" s="3">
        <v>42538</v>
      </c>
      <c r="B1453" s="2">
        <v>43.094002000000003</v>
      </c>
      <c r="C1453" s="2">
        <v>22.373636000000001</v>
      </c>
      <c r="D1453" s="2">
        <v>46.517391000000003</v>
      </c>
      <c r="E1453" s="2">
        <v>64.126457000000002</v>
      </c>
      <c r="F1453" s="2">
        <v>67.228827999999993</v>
      </c>
      <c r="G1453" s="1">
        <f t="shared" si="155"/>
        <v>-1.1287959695497563E-2</v>
      </c>
      <c r="H1453" s="1">
        <f t="shared" si="156"/>
        <v>-2.2757873339078527E-2</v>
      </c>
      <c r="I1453" s="1">
        <f t="shared" si="157"/>
        <v>-5.1597081968914882E-3</v>
      </c>
      <c r="J1453" s="1">
        <f t="shared" si="158"/>
        <v>-4.9092819875602434E-3</v>
      </c>
      <c r="K1453" s="1">
        <f t="shared" si="159"/>
        <v>1.2535141515962467E-2</v>
      </c>
      <c r="L1453" s="6">
        <f t="shared" si="160"/>
        <v>-1.0764025614030703E-2</v>
      </c>
      <c r="M1453" s="6">
        <f t="shared" si="161"/>
        <v>1.114231214556497E-2</v>
      </c>
    </row>
    <row r="1454" spans="1:13" x14ac:dyDescent="0.25">
      <c r="A1454" s="3">
        <v>42541</v>
      </c>
      <c r="B1454" s="2">
        <v>43.939999</v>
      </c>
      <c r="C1454" s="2">
        <v>22.319662000000001</v>
      </c>
      <c r="D1454" s="2">
        <v>46.461716000000003</v>
      </c>
      <c r="E1454" s="2">
        <v>64.262046999999995</v>
      </c>
      <c r="F1454" s="2">
        <v>67.671509</v>
      </c>
      <c r="G1454" s="1">
        <f t="shared" si="155"/>
        <v>1.9631432699149132E-2</v>
      </c>
      <c r="H1454" s="1">
        <f t="shared" si="156"/>
        <v>-2.4123928716817122E-3</v>
      </c>
      <c r="I1454" s="1">
        <f t="shared" si="157"/>
        <v>-1.1968642007459396E-3</v>
      </c>
      <c r="J1454" s="1">
        <f t="shared" si="158"/>
        <v>2.114415895454691E-3</v>
      </c>
      <c r="K1454" s="1">
        <f t="shared" si="159"/>
        <v>6.5846901272770264E-3</v>
      </c>
      <c r="L1454" s="6">
        <f t="shared" si="160"/>
        <v>2.1496816629833241E-3</v>
      </c>
      <c r="M1454" s="6">
        <f t="shared" si="161"/>
        <v>0</v>
      </c>
    </row>
    <row r="1455" spans="1:13" x14ac:dyDescent="0.25">
      <c r="A1455" s="3">
        <v>42542</v>
      </c>
      <c r="B1455" s="2">
        <v>43.922001000000002</v>
      </c>
      <c r="C1455" s="2">
        <v>22.509761999999998</v>
      </c>
      <c r="D1455" s="2">
        <v>47.500999</v>
      </c>
      <c r="E1455" s="2">
        <v>64.587401999999997</v>
      </c>
      <c r="F1455" s="2">
        <v>67.724639999999994</v>
      </c>
      <c r="G1455" s="1">
        <f t="shared" si="155"/>
        <v>-4.0960401478384867E-4</v>
      </c>
      <c r="H1455" s="1">
        <f t="shared" si="156"/>
        <v>8.5171540680140101E-3</v>
      </c>
      <c r="I1455" s="1">
        <f t="shared" si="157"/>
        <v>2.2368588366387554E-2</v>
      </c>
      <c r="J1455" s="1">
        <f t="shared" si="158"/>
        <v>5.0629417391574449E-3</v>
      </c>
      <c r="K1455" s="1">
        <f t="shared" si="159"/>
        <v>7.8513100690558169E-4</v>
      </c>
      <c r="L1455" s="6">
        <f t="shared" si="160"/>
        <v>1.0402125548216914E-2</v>
      </c>
      <c r="M1455" s="6">
        <f t="shared" si="161"/>
        <v>0</v>
      </c>
    </row>
    <row r="1456" spans="1:13" x14ac:dyDescent="0.25">
      <c r="A1456" s="3">
        <v>42543</v>
      </c>
      <c r="B1456" s="2">
        <v>39.332000999999998</v>
      </c>
      <c r="C1456" s="2">
        <v>22.425274000000002</v>
      </c>
      <c r="D1456" s="2">
        <v>47.315421999999998</v>
      </c>
      <c r="E1456" s="2">
        <v>64.849532999999994</v>
      </c>
      <c r="F1456" s="2">
        <v>67.671509</v>
      </c>
      <c r="G1456" s="1">
        <f t="shared" si="155"/>
        <v>-0.10450343553336749</v>
      </c>
      <c r="H1456" s="1">
        <f t="shared" si="156"/>
        <v>-3.7533937497872261E-3</v>
      </c>
      <c r="I1456" s="1">
        <f t="shared" si="157"/>
        <v>-3.9068020443107088E-3</v>
      </c>
      <c r="J1456" s="1">
        <f t="shared" si="158"/>
        <v>4.0585468974274619E-3</v>
      </c>
      <c r="K1456" s="1">
        <f t="shared" si="159"/>
        <v>-7.845150598068118E-4</v>
      </c>
      <c r="L1456" s="6">
        <f t="shared" si="160"/>
        <v>-1.4494518951289746E-2</v>
      </c>
      <c r="M1456" s="6">
        <f t="shared" si="161"/>
        <v>1.4872805482824013E-2</v>
      </c>
    </row>
    <row r="1457" spans="1:13" x14ac:dyDescent="0.25">
      <c r="A1457" s="3">
        <v>42544</v>
      </c>
      <c r="B1457" s="2">
        <v>39.279998999999997</v>
      </c>
      <c r="C1457" s="2">
        <v>22.554355999999999</v>
      </c>
      <c r="D1457" s="2">
        <v>48.169113000000003</v>
      </c>
      <c r="E1457" s="2">
        <v>65.165878000000006</v>
      </c>
      <c r="F1457" s="2">
        <v>69.256416000000002</v>
      </c>
      <c r="G1457" s="1">
        <f t="shared" si="155"/>
        <v>-1.3221295300994695E-3</v>
      </c>
      <c r="H1457" s="1">
        <f t="shared" si="156"/>
        <v>5.7560946635477617E-3</v>
      </c>
      <c r="I1457" s="1">
        <f t="shared" si="157"/>
        <v>1.804255280656708E-2</v>
      </c>
      <c r="J1457" s="1">
        <f t="shared" si="158"/>
        <v>4.8781384439577913E-3</v>
      </c>
      <c r="K1457" s="1">
        <f t="shared" si="159"/>
        <v>2.3420594921268911E-2</v>
      </c>
      <c r="L1457" s="6">
        <f t="shared" si="160"/>
        <v>8.1903078623454528E-3</v>
      </c>
      <c r="M1457" s="6">
        <f t="shared" si="161"/>
        <v>0</v>
      </c>
    </row>
    <row r="1458" spans="1:13" x14ac:dyDescent="0.25">
      <c r="A1458" s="3">
        <v>42545</v>
      </c>
      <c r="B1458" s="2">
        <v>38.630001</v>
      </c>
      <c r="C1458" s="2">
        <v>21.920677000000001</v>
      </c>
      <c r="D1458" s="2">
        <v>46.23901</v>
      </c>
      <c r="E1458" s="2">
        <v>65.039351999999994</v>
      </c>
      <c r="F1458" s="2">
        <v>64.661140000000003</v>
      </c>
      <c r="G1458" s="1">
        <f t="shared" si="155"/>
        <v>-1.6547811011909608E-2</v>
      </c>
      <c r="H1458" s="1">
        <f t="shared" si="156"/>
        <v>-2.809563704678586E-2</v>
      </c>
      <c r="I1458" s="1">
        <f t="shared" si="157"/>
        <v>-4.0069307483407535E-2</v>
      </c>
      <c r="J1458" s="1">
        <f t="shared" si="158"/>
        <v>-1.9415989453869242E-3</v>
      </c>
      <c r="K1458" s="1">
        <f t="shared" si="159"/>
        <v>-6.6351628706862287E-2</v>
      </c>
      <c r="L1458" s="6">
        <f t="shared" si="160"/>
        <v>-2.2302738290562372E-2</v>
      </c>
      <c r="M1458" s="6">
        <f t="shared" si="161"/>
        <v>2.2681024822096638E-2</v>
      </c>
    </row>
    <row r="1459" spans="1:13" x14ac:dyDescent="0.25">
      <c r="A1459" s="3">
        <v>42548</v>
      </c>
      <c r="B1459" s="2">
        <v>39.709999000000003</v>
      </c>
      <c r="C1459" s="2">
        <v>21.601483999999999</v>
      </c>
      <c r="D1459" s="2">
        <v>44.939898999999997</v>
      </c>
      <c r="E1459" s="2">
        <v>64.623565999999997</v>
      </c>
      <c r="F1459" s="2">
        <v>63.200229999999998</v>
      </c>
      <c r="G1459" s="1">
        <f t="shared" si="155"/>
        <v>2.795749345178633E-2</v>
      </c>
      <c r="H1459" s="1">
        <f t="shared" si="156"/>
        <v>-1.4561274727053486E-2</v>
      </c>
      <c r="I1459" s="1">
        <f t="shared" si="157"/>
        <v>-2.8095562599631863E-2</v>
      </c>
      <c r="J1459" s="1">
        <f t="shared" si="158"/>
        <v>-6.3928373702123453E-3</v>
      </c>
      <c r="K1459" s="1">
        <f t="shared" si="159"/>
        <v>-2.2593322666442428E-2</v>
      </c>
      <c r="L1459" s="6">
        <f t="shared" si="160"/>
        <v>-1.059855096450652E-2</v>
      </c>
      <c r="M1459" s="6">
        <f t="shared" si="161"/>
        <v>1.0976837496040786E-2</v>
      </c>
    </row>
    <row r="1460" spans="1:13" x14ac:dyDescent="0.25">
      <c r="A1460" s="3">
        <v>42549</v>
      </c>
      <c r="B1460" s="2">
        <v>40.358001999999999</v>
      </c>
      <c r="C1460" s="2">
        <v>21.965268999999999</v>
      </c>
      <c r="D1460" s="2">
        <v>45.877110000000002</v>
      </c>
      <c r="E1460" s="2">
        <v>64.632606999999993</v>
      </c>
      <c r="F1460" s="2">
        <v>64.209594999999993</v>
      </c>
      <c r="G1460" s="1">
        <f t="shared" si="155"/>
        <v>1.6318383689709837E-2</v>
      </c>
      <c r="H1460" s="1">
        <f t="shared" si="156"/>
        <v>1.6840741126859626E-2</v>
      </c>
      <c r="I1460" s="1">
        <f t="shared" si="157"/>
        <v>2.0854764270832105E-2</v>
      </c>
      <c r="J1460" s="1">
        <f t="shared" si="158"/>
        <v>1.399025241040075E-4</v>
      </c>
      <c r="K1460" s="1">
        <f t="shared" si="159"/>
        <v>1.5970907067901496E-2</v>
      </c>
      <c r="L1460" s="6">
        <f t="shared" si="160"/>
        <v>1.2960102209101257E-2</v>
      </c>
      <c r="M1460" s="6">
        <f t="shared" si="161"/>
        <v>0</v>
      </c>
    </row>
    <row r="1461" spans="1:13" x14ac:dyDescent="0.25">
      <c r="A1461" s="3">
        <v>42550</v>
      </c>
      <c r="B1461" s="2">
        <v>42.037998000000002</v>
      </c>
      <c r="C1461" s="2">
        <v>22.155369</v>
      </c>
      <c r="D1461" s="2">
        <v>46.897841999999997</v>
      </c>
      <c r="E1461" s="2">
        <v>65.491241000000002</v>
      </c>
      <c r="F1461" s="2">
        <v>65.723640000000003</v>
      </c>
      <c r="G1461" s="1">
        <f t="shared" si="155"/>
        <v>4.1627333285726209E-2</v>
      </c>
      <c r="H1461" s="1">
        <f t="shared" si="156"/>
        <v>8.6545719062216531E-3</v>
      </c>
      <c r="I1461" s="1">
        <f t="shared" si="157"/>
        <v>2.2249265483375025E-2</v>
      </c>
      <c r="J1461" s="1">
        <f t="shared" si="158"/>
        <v>1.3284842432551347E-2</v>
      </c>
      <c r="K1461" s="1">
        <f t="shared" si="159"/>
        <v>2.3579731347005195E-2</v>
      </c>
      <c r="L1461" s="6">
        <f t="shared" si="160"/>
        <v>1.8300696284392962E-2</v>
      </c>
      <c r="M1461" s="6">
        <f t="shared" si="161"/>
        <v>0</v>
      </c>
    </row>
    <row r="1462" spans="1:13" x14ac:dyDescent="0.25">
      <c r="A1462" s="3">
        <v>42551</v>
      </c>
      <c r="B1462" s="2">
        <v>42.456001000000001</v>
      </c>
      <c r="C1462" s="2">
        <v>22.437010000000001</v>
      </c>
      <c r="D1462" s="2">
        <v>47.482441000000001</v>
      </c>
      <c r="E1462" s="2">
        <v>65.997382999999999</v>
      </c>
      <c r="F1462" s="2">
        <v>67.122566000000006</v>
      </c>
      <c r="G1462" s="1">
        <f t="shared" si="155"/>
        <v>9.9434563939033715E-3</v>
      </c>
      <c r="H1462" s="1">
        <f t="shared" si="156"/>
        <v>1.2712087981924469E-2</v>
      </c>
      <c r="I1462" s="1">
        <f t="shared" si="157"/>
        <v>1.2465371007902792E-2</v>
      </c>
      <c r="J1462" s="1">
        <f t="shared" si="158"/>
        <v>7.7283922593556209E-3</v>
      </c>
      <c r="K1462" s="1">
        <f t="shared" si="159"/>
        <v>2.1284974477980834E-2</v>
      </c>
      <c r="L1462" s="6">
        <f t="shared" si="160"/>
        <v>1.0791418663381987E-2</v>
      </c>
      <c r="M1462" s="6">
        <f t="shared" si="161"/>
        <v>0</v>
      </c>
    </row>
    <row r="1463" spans="1:13" x14ac:dyDescent="0.25">
      <c r="A1463" s="3">
        <v>42552</v>
      </c>
      <c r="B1463" s="2">
        <v>43.299999</v>
      </c>
      <c r="C1463" s="2">
        <v>22.50507</v>
      </c>
      <c r="D1463" s="2">
        <v>47.473163999999997</v>
      </c>
      <c r="E1463" s="2">
        <v>65.807593999999995</v>
      </c>
      <c r="F1463" s="2">
        <v>67.689223999999996</v>
      </c>
      <c r="G1463" s="1">
        <f t="shared" si="155"/>
        <v>1.987935698418708E-2</v>
      </c>
      <c r="H1463" s="1">
        <f t="shared" si="156"/>
        <v>3.033381007540692E-3</v>
      </c>
      <c r="I1463" s="1">
        <f t="shared" si="157"/>
        <v>-1.9537748701681235E-4</v>
      </c>
      <c r="J1463" s="1">
        <f t="shared" si="158"/>
        <v>-2.8757049351487707E-3</v>
      </c>
      <c r="K1463" s="1">
        <f t="shared" si="159"/>
        <v>8.4421385201511878E-3</v>
      </c>
      <c r="L1463" s="6">
        <f t="shared" si="160"/>
        <v>2.4963869557931995E-3</v>
      </c>
      <c r="M1463" s="6">
        <f t="shared" si="161"/>
        <v>0</v>
      </c>
    </row>
    <row r="1464" spans="1:13" x14ac:dyDescent="0.25">
      <c r="A1464" s="3">
        <v>42556</v>
      </c>
      <c r="B1464" s="2">
        <v>42.796000999999997</v>
      </c>
      <c r="C1464" s="2">
        <v>22.293844</v>
      </c>
      <c r="D1464" s="2">
        <v>47.482441000000001</v>
      </c>
      <c r="E1464" s="2">
        <v>66.105864999999994</v>
      </c>
      <c r="F1464" s="2">
        <v>65.856437999999997</v>
      </c>
      <c r="G1464" s="1">
        <f t="shared" si="155"/>
        <v>-1.1639676943179689E-2</v>
      </c>
      <c r="H1464" s="1">
        <f t="shared" si="156"/>
        <v>-9.3857073095084953E-3</v>
      </c>
      <c r="I1464" s="1">
        <f t="shared" si="157"/>
        <v>1.9541566683867195E-4</v>
      </c>
      <c r="J1464" s="1">
        <f t="shared" si="158"/>
        <v>4.5324708269991465E-3</v>
      </c>
      <c r="K1464" s="1">
        <f t="shared" si="159"/>
        <v>-2.7076481184065582E-2</v>
      </c>
      <c r="L1464" s="6">
        <f t="shared" si="160"/>
        <v>-2.699131396710722E-3</v>
      </c>
      <c r="M1464" s="6">
        <f t="shared" si="161"/>
        <v>3.0774179282449885E-3</v>
      </c>
    </row>
    <row r="1465" spans="1:13" x14ac:dyDescent="0.25">
      <c r="A1465" s="3">
        <v>42557</v>
      </c>
      <c r="B1465" s="2">
        <v>42.887999999999998</v>
      </c>
      <c r="C1465" s="2">
        <v>22.420580000000001</v>
      </c>
      <c r="D1465" s="2">
        <v>47.677311000000003</v>
      </c>
      <c r="E1465" s="2">
        <v>66.720444000000001</v>
      </c>
      <c r="F1465" s="2">
        <v>66.254883000000007</v>
      </c>
      <c r="G1465" s="1">
        <f t="shared" si="155"/>
        <v>2.1497102030632043E-3</v>
      </c>
      <c r="H1465" s="1">
        <f t="shared" si="156"/>
        <v>5.6847980097107786E-3</v>
      </c>
      <c r="I1465" s="1">
        <f t="shared" si="157"/>
        <v>4.1040434294437045E-3</v>
      </c>
      <c r="J1465" s="1">
        <f t="shared" si="158"/>
        <v>9.2968906767956216E-3</v>
      </c>
      <c r="K1465" s="1">
        <f t="shared" si="159"/>
        <v>6.0502057520939179E-3</v>
      </c>
      <c r="L1465" s="6">
        <f t="shared" si="160"/>
        <v>5.8427435649167463E-3</v>
      </c>
      <c r="M1465" s="6">
        <f t="shared" si="161"/>
        <v>0</v>
      </c>
    </row>
    <row r="1466" spans="1:13" x14ac:dyDescent="0.25">
      <c r="A1466" s="3">
        <v>42558</v>
      </c>
      <c r="B1466" s="2">
        <v>43.188000000000002</v>
      </c>
      <c r="C1466" s="2">
        <v>22.516805999999999</v>
      </c>
      <c r="D1466" s="2">
        <v>47.677311000000003</v>
      </c>
      <c r="E1466" s="2">
        <v>66.458336000000003</v>
      </c>
      <c r="F1466" s="2">
        <v>66.449661000000006</v>
      </c>
      <c r="G1466" s="1">
        <f t="shared" si="155"/>
        <v>6.9949636261892323E-3</v>
      </c>
      <c r="H1466" s="1">
        <f t="shared" si="156"/>
        <v>4.2918604246633407E-3</v>
      </c>
      <c r="I1466" s="1">
        <f t="shared" si="157"/>
        <v>0</v>
      </c>
      <c r="J1466" s="1">
        <f t="shared" si="158"/>
        <v>-3.9284510756553148E-3</v>
      </c>
      <c r="K1466" s="1">
        <f t="shared" si="159"/>
        <v>2.9398286010104968E-3</v>
      </c>
      <c r="L1466" s="6">
        <f t="shared" si="160"/>
        <v>9.2197712333646565E-4</v>
      </c>
      <c r="M1466" s="6">
        <f t="shared" si="161"/>
        <v>0</v>
      </c>
    </row>
    <row r="1467" spans="1:13" x14ac:dyDescent="0.25">
      <c r="A1467" s="3">
        <v>42559</v>
      </c>
      <c r="B1467" s="2">
        <v>43.355998999999997</v>
      </c>
      <c r="C1467" s="2">
        <v>22.690480999999998</v>
      </c>
      <c r="D1467" s="2">
        <v>48.531005999999998</v>
      </c>
      <c r="E1467" s="2">
        <v>66.738524999999996</v>
      </c>
      <c r="F1467" s="2">
        <v>68.503822</v>
      </c>
      <c r="G1467" s="1">
        <f t="shared" si="155"/>
        <v>3.8899462813744012E-3</v>
      </c>
      <c r="H1467" s="1">
        <f t="shared" si="156"/>
        <v>7.7131276967079554E-3</v>
      </c>
      <c r="I1467" s="1">
        <f t="shared" si="157"/>
        <v>1.7905686837078383E-2</v>
      </c>
      <c r="J1467" s="1">
        <f t="shared" si="158"/>
        <v>4.2160098621788489E-3</v>
      </c>
      <c r="K1467" s="1">
        <f t="shared" si="159"/>
        <v>3.0913039571413226E-2</v>
      </c>
      <c r="L1467" s="6">
        <f t="shared" si="160"/>
        <v>9.1696822125795583E-3</v>
      </c>
      <c r="M1467" s="6">
        <f t="shared" si="161"/>
        <v>0</v>
      </c>
    </row>
    <row r="1468" spans="1:13" x14ac:dyDescent="0.25">
      <c r="A1468" s="3">
        <v>42562</v>
      </c>
      <c r="B1468" s="2">
        <v>44.956001000000001</v>
      </c>
      <c r="C1468" s="2">
        <v>22.760891000000001</v>
      </c>
      <c r="D1468" s="2">
        <v>48.800114000000001</v>
      </c>
      <c r="E1468" s="2">
        <v>66.937354999999997</v>
      </c>
      <c r="F1468" s="2">
        <v>68.884536999999995</v>
      </c>
      <c r="G1468" s="1">
        <f t="shared" si="155"/>
        <v>3.6903820391729569E-2</v>
      </c>
      <c r="H1468" s="1">
        <f t="shared" si="156"/>
        <v>3.1030633506623495E-3</v>
      </c>
      <c r="I1468" s="1">
        <f t="shared" si="157"/>
        <v>5.5450735968671783E-3</v>
      </c>
      <c r="J1468" s="1">
        <f t="shared" si="158"/>
        <v>2.9792387530291897E-3</v>
      </c>
      <c r="K1468" s="1">
        <f t="shared" si="159"/>
        <v>5.5575731234382975E-3</v>
      </c>
      <c r="L1468" s="6">
        <f t="shared" si="160"/>
        <v>8.1559968703770747E-3</v>
      </c>
      <c r="M1468" s="6">
        <f t="shared" si="161"/>
        <v>0</v>
      </c>
    </row>
    <row r="1469" spans="1:13" x14ac:dyDescent="0.25">
      <c r="A1469" s="3">
        <v>42563</v>
      </c>
      <c r="B1469" s="2">
        <v>44.93</v>
      </c>
      <c r="C1469" s="2">
        <v>22.864160999999999</v>
      </c>
      <c r="D1469" s="2">
        <v>49.375435000000003</v>
      </c>
      <c r="E1469" s="2">
        <v>66.223350999999994</v>
      </c>
      <c r="F1469" s="2">
        <v>70.655349999999999</v>
      </c>
      <c r="G1469" s="1">
        <f t="shared" si="155"/>
        <v>-5.783655000808352E-4</v>
      </c>
      <c r="H1469" s="1">
        <f t="shared" si="156"/>
        <v>4.5371686020549973E-3</v>
      </c>
      <c r="I1469" s="1">
        <f t="shared" si="157"/>
        <v>1.178933721343367E-2</v>
      </c>
      <c r="J1469" s="1">
        <f t="shared" si="158"/>
        <v>-1.0666749530213737E-2</v>
      </c>
      <c r="K1469" s="1">
        <f t="shared" si="159"/>
        <v>2.5706973975886616E-2</v>
      </c>
      <c r="L1469" s="6">
        <f t="shared" si="160"/>
        <v>1.4619901140069252E-3</v>
      </c>
      <c r="M1469" s="6">
        <f t="shared" si="161"/>
        <v>0</v>
      </c>
    </row>
    <row r="1470" spans="1:13" x14ac:dyDescent="0.25">
      <c r="A1470" s="3">
        <v>42564</v>
      </c>
      <c r="B1470" s="2">
        <v>44.506000999999998</v>
      </c>
      <c r="C1470" s="2">
        <v>22.735071000000001</v>
      </c>
      <c r="D1470" s="2">
        <v>49.653809000000003</v>
      </c>
      <c r="E1470" s="2">
        <v>66.539703000000003</v>
      </c>
      <c r="F1470" s="2">
        <v>70.557945000000004</v>
      </c>
      <c r="G1470" s="1">
        <f t="shared" si="155"/>
        <v>-9.4368795904741232E-3</v>
      </c>
      <c r="H1470" s="1">
        <f t="shared" si="156"/>
        <v>-5.6459539451282348E-3</v>
      </c>
      <c r="I1470" s="1">
        <f t="shared" si="157"/>
        <v>5.6379047597252541E-3</v>
      </c>
      <c r="J1470" s="1">
        <f t="shared" si="158"/>
        <v>4.7770460905853795E-3</v>
      </c>
      <c r="K1470" s="1">
        <f t="shared" si="159"/>
        <v>-1.3785934115392307E-3</v>
      </c>
      <c r="L1470" s="6">
        <f t="shared" si="160"/>
        <v>2.9744458668627032E-4</v>
      </c>
      <c r="M1470" s="6">
        <f t="shared" si="161"/>
        <v>8.0841944847996183E-5</v>
      </c>
    </row>
    <row r="1471" spans="1:13" x14ac:dyDescent="0.25">
      <c r="A1471" s="3">
        <v>42565</v>
      </c>
      <c r="B1471" s="2">
        <v>44.305999999999997</v>
      </c>
      <c r="C1471" s="2">
        <v>23.185694000000002</v>
      </c>
      <c r="D1471" s="2">
        <v>49.867237000000003</v>
      </c>
      <c r="E1471" s="2">
        <v>66.611992000000001</v>
      </c>
      <c r="F1471" s="2">
        <v>70.885559000000001</v>
      </c>
      <c r="G1471" s="1">
        <f t="shared" si="155"/>
        <v>-4.4937984879837023E-3</v>
      </c>
      <c r="H1471" s="1">
        <f t="shared" si="156"/>
        <v>1.982061107264621E-2</v>
      </c>
      <c r="I1471" s="1">
        <f t="shared" si="157"/>
        <v>4.298320799518196E-3</v>
      </c>
      <c r="J1471" s="1">
        <f t="shared" si="158"/>
        <v>1.0864040075442283E-3</v>
      </c>
      <c r="K1471" s="1">
        <f t="shared" si="159"/>
        <v>4.6431907845387865E-3</v>
      </c>
      <c r="L1471" s="6">
        <f t="shared" si="160"/>
        <v>6.5109080321218695E-3</v>
      </c>
      <c r="M1471" s="6">
        <f t="shared" si="161"/>
        <v>0</v>
      </c>
    </row>
    <row r="1472" spans="1:13" x14ac:dyDescent="0.25">
      <c r="A1472" s="3">
        <v>42566</v>
      </c>
      <c r="B1472" s="2">
        <v>44.080002</v>
      </c>
      <c r="C1472" s="2">
        <v>23.183344000000002</v>
      </c>
      <c r="D1472" s="2">
        <v>49.830123999999998</v>
      </c>
      <c r="E1472" s="2">
        <v>66.584885</v>
      </c>
      <c r="F1472" s="2">
        <v>71.452208999999996</v>
      </c>
      <c r="G1472" s="1">
        <f t="shared" si="155"/>
        <v>-5.1008441294632112E-3</v>
      </c>
      <c r="H1472" s="1">
        <f t="shared" si="156"/>
        <v>-1.0135560315771563E-4</v>
      </c>
      <c r="I1472" s="1">
        <f t="shared" si="157"/>
        <v>-7.4423614045437958E-4</v>
      </c>
      <c r="J1472" s="1">
        <f t="shared" si="158"/>
        <v>-4.0693873859831697E-4</v>
      </c>
      <c r="K1472" s="1">
        <f t="shared" si="159"/>
        <v>7.9938707967301958E-3</v>
      </c>
      <c r="L1472" s="6">
        <f t="shared" si="160"/>
        <v>-1.0283915664021019E-3</v>
      </c>
      <c r="M1472" s="6">
        <f t="shared" si="161"/>
        <v>1.4066780979363684E-3</v>
      </c>
    </row>
    <row r="1473" spans="1:13" x14ac:dyDescent="0.25">
      <c r="A1473" s="3">
        <v>42569</v>
      </c>
      <c r="B1473" s="2">
        <v>45.25</v>
      </c>
      <c r="C1473" s="2">
        <v>23.429779</v>
      </c>
      <c r="D1473" s="2">
        <v>50.071381000000002</v>
      </c>
      <c r="E1473" s="2">
        <v>66.738524999999996</v>
      </c>
      <c r="F1473" s="2">
        <v>71.353859</v>
      </c>
      <c r="G1473" s="1">
        <f t="shared" si="155"/>
        <v>2.6542603151424426E-2</v>
      </c>
      <c r="H1473" s="1">
        <f t="shared" si="156"/>
        <v>1.0629829760538279E-2</v>
      </c>
      <c r="I1473" s="1">
        <f t="shared" si="157"/>
        <v>4.8415893968074553E-3</v>
      </c>
      <c r="J1473" s="1">
        <f t="shared" si="158"/>
        <v>2.3074305827814889E-3</v>
      </c>
      <c r="K1473" s="1">
        <f t="shared" si="159"/>
        <v>-1.376444498727758E-3</v>
      </c>
      <c r="L1473" s="6">
        <f t="shared" si="160"/>
        <v>8.4981054899775643E-3</v>
      </c>
      <c r="M1473" s="6">
        <f t="shared" si="161"/>
        <v>0</v>
      </c>
    </row>
    <row r="1474" spans="1:13" x14ac:dyDescent="0.25">
      <c r="A1474" s="3">
        <v>42570</v>
      </c>
      <c r="B1474" s="2">
        <v>45.051997999999998</v>
      </c>
      <c r="C1474" s="2">
        <v>23.439164999999999</v>
      </c>
      <c r="D1474" s="2">
        <v>49.26408</v>
      </c>
      <c r="E1474" s="2">
        <v>66.575858999999994</v>
      </c>
      <c r="F1474" s="2">
        <v>71.282355999999993</v>
      </c>
      <c r="G1474" s="1">
        <f t="shared" si="155"/>
        <v>-4.375734806629894E-3</v>
      </c>
      <c r="H1474" s="1">
        <f t="shared" si="156"/>
        <v>4.0060130315344722E-4</v>
      </c>
      <c r="I1474" s="1">
        <f t="shared" si="157"/>
        <v>-1.6123002479200732E-2</v>
      </c>
      <c r="J1474" s="1">
        <f t="shared" si="158"/>
        <v>-2.4373628275422554E-3</v>
      </c>
      <c r="K1474" s="1">
        <f t="shared" si="159"/>
        <v>-1.0020901602534327E-3</v>
      </c>
      <c r="L1474" s="6">
        <f t="shared" si="160"/>
        <v>-5.9236671626235237E-3</v>
      </c>
      <c r="M1474" s="6">
        <f t="shared" si="161"/>
        <v>6.3019536941577902E-3</v>
      </c>
    </row>
    <row r="1475" spans="1:13" x14ac:dyDescent="0.25">
      <c r="A1475" s="3">
        <v>42571</v>
      </c>
      <c r="B1475" s="2">
        <v>45.672001000000002</v>
      </c>
      <c r="C1475" s="2">
        <v>23.460289</v>
      </c>
      <c r="D1475" s="2">
        <v>51.880856000000001</v>
      </c>
      <c r="E1475" s="2">
        <v>66.693343999999996</v>
      </c>
      <c r="F1475" s="2">
        <v>71.237656000000001</v>
      </c>
      <c r="G1475" s="1">
        <f t="shared" si="155"/>
        <v>1.376194236712891E-2</v>
      </c>
      <c r="H1475" s="1">
        <f t="shared" si="156"/>
        <v>9.0122664352598747E-4</v>
      </c>
      <c r="I1475" s="1">
        <f t="shared" si="157"/>
        <v>5.3117321992007138E-2</v>
      </c>
      <c r="J1475" s="1">
        <f t="shared" si="158"/>
        <v>1.7646786953211535E-3</v>
      </c>
      <c r="K1475" s="1">
        <f t="shared" si="159"/>
        <v>-6.2708365026531432E-4</v>
      </c>
      <c r="L1475" s="6">
        <f t="shared" si="160"/>
        <v>1.8174509838077297E-2</v>
      </c>
      <c r="M1475" s="6">
        <f t="shared" si="161"/>
        <v>0</v>
      </c>
    </row>
    <row r="1476" spans="1:13" x14ac:dyDescent="0.25">
      <c r="A1476" s="3">
        <v>42572</v>
      </c>
      <c r="B1476" s="2">
        <v>44.099997999999999</v>
      </c>
      <c r="C1476" s="2">
        <v>23.335901</v>
      </c>
      <c r="D1476" s="2">
        <v>51.778785999999997</v>
      </c>
      <c r="E1476" s="2">
        <v>66.449309999999997</v>
      </c>
      <c r="F1476" s="2">
        <v>71.523712000000003</v>
      </c>
      <c r="G1476" s="1">
        <f t="shared" si="155"/>
        <v>-3.4419402819683809E-2</v>
      </c>
      <c r="H1476" s="1">
        <f t="shared" si="156"/>
        <v>-5.3020659719920094E-3</v>
      </c>
      <c r="I1476" s="1">
        <f t="shared" si="157"/>
        <v>-1.9673923653072967E-3</v>
      </c>
      <c r="J1476" s="1">
        <f t="shared" si="158"/>
        <v>-3.6590457962342171E-3</v>
      </c>
      <c r="K1476" s="1">
        <f t="shared" si="159"/>
        <v>4.0155167373838729E-3</v>
      </c>
      <c r="L1476" s="6">
        <f t="shared" si="160"/>
        <v>-7.5966514591377862E-3</v>
      </c>
      <c r="M1476" s="6">
        <f t="shared" si="161"/>
        <v>7.9749379906720527E-3</v>
      </c>
    </row>
    <row r="1477" spans="1:13" x14ac:dyDescent="0.25">
      <c r="A1477" s="3">
        <v>42573</v>
      </c>
      <c r="B1477" s="2">
        <v>44.453999000000003</v>
      </c>
      <c r="C1477" s="2">
        <v>23.155182</v>
      </c>
      <c r="D1477" s="2">
        <v>52.493301000000002</v>
      </c>
      <c r="E1477" s="2">
        <v>66.476433</v>
      </c>
      <c r="F1477" s="2">
        <v>70.960532999999998</v>
      </c>
      <c r="G1477" s="1">
        <f t="shared" ref="G1477:G1540" si="162">B1477/B1476-1</f>
        <v>8.0272339241376223E-3</v>
      </c>
      <c r="H1477" s="1">
        <f t="shared" ref="H1477:H1540" si="163">C1477/C1476-1</f>
        <v>-7.7442478008455939E-3</v>
      </c>
      <c r="I1477" s="1">
        <f t="shared" ref="I1477:I1540" si="164">D1477/D1476-1</f>
        <v>1.379937721985236E-2</v>
      </c>
      <c r="J1477" s="1">
        <f t="shared" ref="J1477:J1540" si="165">E1477/E1476-1</f>
        <v>4.081757959564225E-4</v>
      </c>
      <c r="K1477" s="1">
        <f t="shared" ref="K1477:K1540" si="166">F1477/F1476-1</f>
        <v>-7.8740180599128351E-3</v>
      </c>
      <c r="L1477" s="6">
        <f t="shared" ref="L1477:L1540" si="167">SUMPRODUCT(P$7:T$7,G1477:K1477)</f>
        <v>3.067011190801992E-3</v>
      </c>
      <c r="M1477" s="6">
        <f t="shared" ref="M1477:M1540" si="168">MAX(P$10-L1477,0)</f>
        <v>0</v>
      </c>
    </row>
    <row r="1478" spans="1:13" x14ac:dyDescent="0.25">
      <c r="A1478" s="3">
        <v>42576</v>
      </c>
      <c r="B1478" s="2">
        <v>46.001998999999998</v>
      </c>
      <c r="C1478" s="2">
        <v>22.845379000000001</v>
      </c>
      <c r="D1478" s="2">
        <v>52.641753999999999</v>
      </c>
      <c r="E1478" s="2">
        <v>66.657180999999994</v>
      </c>
      <c r="F1478" s="2">
        <v>70.343742000000006</v>
      </c>
      <c r="G1478" s="1">
        <f t="shared" si="162"/>
        <v>3.4822513943008726E-2</v>
      </c>
      <c r="H1478" s="1">
        <f t="shared" si="163"/>
        <v>-1.3379424096083503E-2</v>
      </c>
      <c r="I1478" s="1">
        <f t="shared" si="164"/>
        <v>2.8280370480033845E-3</v>
      </c>
      <c r="J1478" s="1">
        <f t="shared" si="165"/>
        <v>2.7189786190844334E-3</v>
      </c>
      <c r="K1478" s="1">
        <f t="shared" si="166"/>
        <v>-8.6920288493322895E-3</v>
      </c>
      <c r="L1478" s="6">
        <f t="shared" si="167"/>
        <v>2.4334297794082749E-3</v>
      </c>
      <c r="M1478" s="6">
        <f t="shared" si="168"/>
        <v>0</v>
      </c>
    </row>
    <row r="1479" spans="1:13" x14ac:dyDescent="0.25">
      <c r="A1479" s="3">
        <v>42577</v>
      </c>
      <c r="B1479" s="2">
        <v>45.902000000000001</v>
      </c>
      <c r="C1479" s="2">
        <v>22.688134999999999</v>
      </c>
      <c r="D1479" s="2">
        <v>52.669598000000001</v>
      </c>
      <c r="E1479" s="2">
        <v>66.639129999999994</v>
      </c>
      <c r="F1479" s="2">
        <v>73.973099000000005</v>
      </c>
      <c r="G1479" s="1">
        <f t="shared" si="162"/>
        <v>-2.1737968386982276E-3</v>
      </c>
      <c r="H1479" s="1">
        <f t="shared" si="163"/>
        <v>-6.8829674482530079E-3</v>
      </c>
      <c r="I1479" s="1">
        <f t="shared" si="164"/>
        <v>5.2893374335516441E-4</v>
      </c>
      <c r="J1479" s="1">
        <f t="shared" si="165"/>
        <v>-2.7080353128039469E-4</v>
      </c>
      <c r="K1479" s="1">
        <f t="shared" si="166"/>
        <v>5.1594596716222352E-2</v>
      </c>
      <c r="L1479" s="6">
        <f t="shared" si="167"/>
        <v>-2.1178390462737746E-3</v>
      </c>
      <c r="M1479" s="6">
        <f t="shared" si="168"/>
        <v>2.4961255778080411E-3</v>
      </c>
    </row>
    <row r="1480" spans="1:13" x14ac:dyDescent="0.25">
      <c r="A1480" s="3">
        <v>42578</v>
      </c>
      <c r="B1480" s="2">
        <v>45.698002000000002</v>
      </c>
      <c r="C1480" s="2">
        <v>24.162023999999999</v>
      </c>
      <c r="D1480" s="2">
        <v>52.140678000000001</v>
      </c>
      <c r="E1480" s="2">
        <v>66.268539000000004</v>
      </c>
      <c r="F1480" s="2">
        <v>75.179901000000001</v>
      </c>
      <c r="G1480" s="1">
        <f t="shared" si="162"/>
        <v>-4.4442072240861163E-3</v>
      </c>
      <c r="H1480" s="1">
        <f t="shared" si="163"/>
        <v>6.4962986159946556E-2</v>
      </c>
      <c r="I1480" s="1">
        <f t="shared" si="164"/>
        <v>-1.0042225877630595E-2</v>
      </c>
      <c r="J1480" s="1">
        <f t="shared" si="165"/>
        <v>-5.5611620379796278E-3</v>
      </c>
      <c r="K1480" s="1">
        <f t="shared" si="166"/>
        <v>1.6314065738951777E-2</v>
      </c>
      <c r="L1480" s="6">
        <f t="shared" si="167"/>
        <v>1.2848475669374887E-2</v>
      </c>
      <c r="M1480" s="6">
        <f t="shared" si="168"/>
        <v>0</v>
      </c>
    </row>
    <row r="1481" spans="1:13" x14ac:dyDescent="0.25">
      <c r="A1481" s="3">
        <v>42579</v>
      </c>
      <c r="B1481" s="2">
        <v>46.122002000000002</v>
      </c>
      <c r="C1481" s="2">
        <v>24.488249</v>
      </c>
      <c r="D1481" s="2">
        <v>52.159236999999997</v>
      </c>
      <c r="E1481" s="2">
        <v>66.196228000000005</v>
      </c>
      <c r="F1481" s="2">
        <v>74.125076000000007</v>
      </c>
      <c r="G1481" s="1">
        <f t="shared" si="162"/>
        <v>9.278304990226971E-3</v>
      </c>
      <c r="H1481" s="1">
        <f t="shared" si="163"/>
        <v>1.3501559306455579E-2</v>
      </c>
      <c r="I1481" s="1">
        <f t="shared" si="164"/>
        <v>3.5594090280133273E-4</v>
      </c>
      <c r="J1481" s="1">
        <f t="shared" si="165"/>
        <v>-1.0911814428261613E-3</v>
      </c>
      <c r="K1481" s="1">
        <f t="shared" si="166"/>
        <v>-1.4030678226085946E-2</v>
      </c>
      <c r="L1481" s="6">
        <f t="shared" si="167"/>
        <v>4.7275296381892092E-3</v>
      </c>
      <c r="M1481" s="6">
        <f t="shared" si="168"/>
        <v>0</v>
      </c>
    </row>
    <row r="1482" spans="1:13" x14ac:dyDescent="0.25">
      <c r="A1482" s="3">
        <v>42580</v>
      </c>
      <c r="B1482" s="2">
        <v>46.957999999999998</v>
      </c>
      <c r="C1482" s="2">
        <v>24.457744999999999</v>
      </c>
      <c r="D1482" s="2">
        <v>52.595363999999996</v>
      </c>
      <c r="E1482" s="2">
        <v>65.952194000000006</v>
      </c>
      <c r="F1482" s="2">
        <v>73.982048000000006</v>
      </c>
      <c r="G1482" s="1">
        <f t="shared" si="162"/>
        <v>1.8125796013798379E-2</v>
      </c>
      <c r="H1482" s="1">
        <f t="shared" si="163"/>
        <v>-1.2456586830688066E-3</v>
      </c>
      <c r="I1482" s="1">
        <f t="shared" si="164"/>
        <v>8.3614528333686433E-3</v>
      </c>
      <c r="J1482" s="1">
        <f t="shared" si="165"/>
        <v>-3.686524253315393E-3</v>
      </c>
      <c r="K1482" s="1">
        <f t="shared" si="166"/>
        <v>-1.9295494550319869E-3</v>
      </c>
      <c r="L1482" s="6">
        <f t="shared" si="167"/>
        <v>3.3547079204401791E-3</v>
      </c>
      <c r="M1482" s="6">
        <f t="shared" si="168"/>
        <v>0</v>
      </c>
    </row>
    <row r="1483" spans="1:13" x14ac:dyDescent="0.25">
      <c r="A1483" s="3">
        <v>42583</v>
      </c>
      <c r="B1483" s="2">
        <v>46.001998999999998</v>
      </c>
      <c r="C1483" s="2">
        <v>24.889585</v>
      </c>
      <c r="D1483" s="2">
        <v>52.502575</v>
      </c>
      <c r="E1483" s="2">
        <v>66.684296000000003</v>
      </c>
      <c r="F1483" s="2">
        <v>73.257935000000003</v>
      </c>
      <c r="G1483" s="1">
        <f t="shared" si="162"/>
        <v>-2.0358639635418951E-2</v>
      </c>
      <c r="H1483" s="1">
        <f t="shared" si="163"/>
        <v>1.7656574635151356E-2</v>
      </c>
      <c r="I1483" s="1">
        <f t="shared" si="164"/>
        <v>-1.7642049211789024E-3</v>
      </c>
      <c r="J1483" s="1">
        <f t="shared" si="165"/>
        <v>1.1100495004002342E-2</v>
      </c>
      <c r="K1483" s="1">
        <f t="shared" si="166"/>
        <v>-9.7876852503461231E-3</v>
      </c>
      <c r="L1483" s="6">
        <f t="shared" si="167"/>
        <v>5.0695689317777799E-3</v>
      </c>
      <c r="M1483" s="6">
        <f t="shared" si="168"/>
        <v>0</v>
      </c>
    </row>
    <row r="1484" spans="1:13" x14ac:dyDescent="0.25">
      <c r="A1484" s="3">
        <v>42584</v>
      </c>
      <c r="B1484" s="2">
        <v>45.439999</v>
      </c>
      <c r="C1484" s="2">
        <v>24.521115999999999</v>
      </c>
      <c r="D1484" s="2">
        <v>52.502575</v>
      </c>
      <c r="E1484" s="2">
        <v>66.096824999999995</v>
      </c>
      <c r="F1484" s="2">
        <v>72.623260000000002</v>
      </c>
      <c r="G1484" s="1">
        <f t="shared" si="162"/>
        <v>-1.2216860402088137E-2</v>
      </c>
      <c r="H1484" s="1">
        <f t="shared" si="163"/>
        <v>-1.4804143982312334E-2</v>
      </c>
      <c r="I1484" s="1">
        <f t="shared" si="164"/>
        <v>0</v>
      </c>
      <c r="J1484" s="1">
        <f t="shared" si="165"/>
        <v>-8.8097353535832035E-3</v>
      </c>
      <c r="K1484" s="1">
        <f t="shared" si="166"/>
        <v>-8.6635666156846813E-3</v>
      </c>
      <c r="L1484" s="6">
        <f t="shared" si="167"/>
        <v>-8.3248341115761022E-3</v>
      </c>
      <c r="M1484" s="6">
        <f t="shared" si="168"/>
        <v>8.7031206431103687E-3</v>
      </c>
    </row>
    <row r="1485" spans="1:13" x14ac:dyDescent="0.25">
      <c r="A1485" s="3">
        <v>42585</v>
      </c>
      <c r="B1485" s="2">
        <v>45.158000999999999</v>
      </c>
      <c r="C1485" s="2">
        <v>24.828569000000002</v>
      </c>
      <c r="D1485" s="2">
        <v>52.864471000000002</v>
      </c>
      <c r="E1485" s="2">
        <v>65.925078999999997</v>
      </c>
      <c r="F1485" s="2">
        <v>73.329475000000002</v>
      </c>
      <c r="G1485" s="1">
        <f t="shared" si="162"/>
        <v>-6.2059420379828589E-3</v>
      </c>
      <c r="H1485" s="1">
        <f t="shared" si="163"/>
        <v>1.2538295565340585E-2</v>
      </c>
      <c r="I1485" s="1">
        <f t="shared" si="164"/>
        <v>6.8929190615889535E-3</v>
      </c>
      <c r="J1485" s="1">
        <f t="shared" si="165"/>
        <v>-2.5984001500828358E-3</v>
      </c>
      <c r="K1485" s="1">
        <f t="shared" si="166"/>
        <v>9.724363791986157E-3</v>
      </c>
      <c r="L1485" s="6">
        <f t="shared" si="167"/>
        <v>3.9284884357104477E-3</v>
      </c>
      <c r="M1485" s="6">
        <f t="shared" si="168"/>
        <v>0</v>
      </c>
    </row>
    <row r="1486" spans="1:13" x14ac:dyDescent="0.25">
      <c r="A1486" s="3">
        <v>42586</v>
      </c>
      <c r="B1486" s="2">
        <v>46.122002000000002</v>
      </c>
      <c r="C1486" s="2">
        <v>24.981947000000002</v>
      </c>
      <c r="D1486" s="2">
        <v>53.254199999999997</v>
      </c>
      <c r="E1486" s="2">
        <v>66.250450000000001</v>
      </c>
      <c r="F1486" s="2">
        <v>73.097060999999997</v>
      </c>
      <c r="G1486" s="1">
        <f t="shared" si="162"/>
        <v>2.134729125853041E-2</v>
      </c>
      <c r="H1486" s="1">
        <f t="shared" si="163"/>
        <v>6.1774804661516303E-3</v>
      </c>
      <c r="I1486" s="1">
        <f t="shared" si="164"/>
        <v>7.372229261501495E-3</v>
      </c>
      <c r="J1486" s="1">
        <f t="shared" si="165"/>
        <v>4.9354662130931537E-3</v>
      </c>
      <c r="K1486" s="1">
        <f t="shared" si="166"/>
        <v>-3.169448574396716E-3</v>
      </c>
      <c r="L1486" s="6">
        <f t="shared" si="167"/>
        <v>8.1195593641309911E-3</v>
      </c>
      <c r="M1486" s="6">
        <f t="shared" si="168"/>
        <v>0</v>
      </c>
    </row>
    <row r="1487" spans="1:13" x14ac:dyDescent="0.25">
      <c r="A1487" s="3">
        <v>42587</v>
      </c>
      <c r="B1487" s="2">
        <v>46.006000999999998</v>
      </c>
      <c r="C1487" s="2">
        <v>25.361853</v>
      </c>
      <c r="D1487" s="2">
        <v>53.783118999999999</v>
      </c>
      <c r="E1487" s="2">
        <v>66.666229000000001</v>
      </c>
      <c r="F1487" s="2">
        <v>73.803261000000006</v>
      </c>
      <c r="G1487" s="1">
        <f t="shared" si="162"/>
        <v>-2.5150903033220873E-3</v>
      </c>
      <c r="H1487" s="1">
        <f t="shared" si="163"/>
        <v>1.5207221438745311E-2</v>
      </c>
      <c r="I1487" s="1">
        <f t="shared" si="164"/>
        <v>9.9319678072340434E-3</v>
      </c>
      <c r="J1487" s="1">
        <f t="shared" si="165"/>
        <v>6.2758668054330169E-3</v>
      </c>
      <c r="K1487" s="1">
        <f t="shared" si="166"/>
        <v>9.6611271416235933E-3</v>
      </c>
      <c r="L1487" s="6">
        <f t="shared" si="167"/>
        <v>8.6936819510657262E-3</v>
      </c>
      <c r="M1487" s="6">
        <f t="shared" si="168"/>
        <v>0</v>
      </c>
    </row>
    <row r="1488" spans="1:13" x14ac:dyDescent="0.25">
      <c r="A1488" s="3">
        <v>42590</v>
      </c>
      <c r="B1488" s="2">
        <v>45.231997999999997</v>
      </c>
      <c r="C1488" s="2">
        <v>25.571864999999999</v>
      </c>
      <c r="D1488" s="2">
        <v>53.875912</v>
      </c>
      <c r="E1488" s="2">
        <v>66.286613000000003</v>
      </c>
      <c r="F1488" s="2">
        <v>74.589920000000006</v>
      </c>
      <c r="G1488" s="1">
        <f t="shared" si="162"/>
        <v>-1.6823957378951482E-2</v>
      </c>
      <c r="H1488" s="1">
        <f t="shared" si="163"/>
        <v>8.2806252366496302E-3</v>
      </c>
      <c r="I1488" s="1">
        <f t="shared" si="164"/>
        <v>1.7253183103791425E-3</v>
      </c>
      <c r="J1488" s="1">
        <f t="shared" si="165"/>
        <v>-5.6942773829310456E-3</v>
      </c>
      <c r="K1488" s="1">
        <f t="shared" si="166"/>
        <v>1.0658865060176659E-2</v>
      </c>
      <c r="L1488" s="6">
        <f t="shared" si="167"/>
        <v>-1.0720374632924147E-3</v>
      </c>
      <c r="M1488" s="6">
        <f t="shared" si="168"/>
        <v>1.4503239948266812E-3</v>
      </c>
    </row>
    <row r="1489" spans="1:13" x14ac:dyDescent="0.25">
      <c r="A1489" s="3">
        <v>42591</v>
      </c>
      <c r="B1489" s="2">
        <v>45.816001999999997</v>
      </c>
      <c r="C1489" s="2">
        <v>25.675694</v>
      </c>
      <c r="D1489" s="2">
        <v>54.005825000000002</v>
      </c>
      <c r="E1489" s="2">
        <v>66.467383999999996</v>
      </c>
      <c r="F1489" s="2">
        <v>74.044623999999999</v>
      </c>
      <c r="G1489" s="1">
        <f t="shared" si="162"/>
        <v>1.2911302304178474E-2</v>
      </c>
      <c r="H1489" s="1">
        <f t="shared" si="163"/>
        <v>4.0602826583044926E-3</v>
      </c>
      <c r="I1489" s="1">
        <f t="shared" si="164"/>
        <v>2.4113373709571118E-3</v>
      </c>
      <c r="J1489" s="1">
        <f t="shared" si="165"/>
        <v>2.7271117321983063E-3</v>
      </c>
      <c r="K1489" s="1">
        <f t="shared" si="166"/>
        <v>-7.3105856662670776E-3</v>
      </c>
      <c r="L1489" s="6">
        <f t="shared" si="167"/>
        <v>4.3217440405174702E-3</v>
      </c>
      <c r="M1489" s="6">
        <f t="shared" si="168"/>
        <v>0</v>
      </c>
    </row>
    <row r="1490" spans="1:13" x14ac:dyDescent="0.25">
      <c r="A1490" s="3">
        <v>42592</v>
      </c>
      <c r="B1490" s="2">
        <v>45.130001</v>
      </c>
      <c r="C1490" s="2">
        <v>25.484562</v>
      </c>
      <c r="D1490" s="2">
        <v>53.838802000000001</v>
      </c>
      <c r="E1490" s="2">
        <v>67.295485999999997</v>
      </c>
      <c r="F1490" s="2">
        <v>73.883705000000006</v>
      </c>
      <c r="G1490" s="1">
        <f t="shared" si="162"/>
        <v>-1.4972956391960945E-2</v>
      </c>
      <c r="H1490" s="1">
        <f t="shared" si="163"/>
        <v>-7.4440831083280035E-3</v>
      </c>
      <c r="I1490" s="1">
        <f t="shared" si="164"/>
        <v>-3.0926849094519149E-3</v>
      </c>
      <c r="J1490" s="1">
        <f t="shared" si="165"/>
        <v>1.2458772260391715E-2</v>
      </c>
      <c r="K1490" s="1">
        <f t="shared" si="166"/>
        <v>-2.1732705402082164E-3</v>
      </c>
      <c r="L1490" s="6">
        <f t="shared" si="167"/>
        <v>-1.1880515003082361E-3</v>
      </c>
      <c r="M1490" s="6">
        <f t="shared" si="168"/>
        <v>1.5663380318425026E-3</v>
      </c>
    </row>
    <row r="1491" spans="1:13" x14ac:dyDescent="0.25">
      <c r="A1491" s="3">
        <v>42593</v>
      </c>
      <c r="B1491" s="2">
        <v>44.981997999999997</v>
      </c>
      <c r="C1491" s="2">
        <v>25.468039000000001</v>
      </c>
      <c r="D1491" s="2">
        <v>54.098621000000001</v>
      </c>
      <c r="E1491" s="2">
        <v>67.159003999999996</v>
      </c>
      <c r="F1491" s="2">
        <v>74.411133000000007</v>
      </c>
      <c r="G1491" s="1">
        <f t="shared" si="162"/>
        <v>-3.2794814252276039E-3</v>
      </c>
      <c r="H1491" s="1">
        <f t="shared" si="163"/>
        <v>-6.4835330503221211E-4</v>
      </c>
      <c r="I1491" s="1">
        <f t="shared" si="164"/>
        <v>4.8258688965627794E-3</v>
      </c>
      <c r="J1491" s="1">
        <f t="shared" si="165"/>
        <v>-2.0281003691688948E-3</v>
      </c>
      <c r="K1491" s="1">
        <f t="shared" si="166"/>
        <v>7.1386241391115934E-3</v>
      </c>
      <c r="L1491" s="6">
        <f t="shared" si="167"/>
        <v>2.0823768927756699E-4</v>
      </c>
      <c r="M1491" s="6">
        <f t="shared" si="168"/>
        <v>1.7004884225669951E-4</v>
      </c>
    </row>
    <row r="1492" spans="1:13" x14ac:dyDescent="0.25">
      <c r="A1492" s="3">
        <v>42594</v>
      </c>
      <c r="B1492" s="2">
        <v>45.122002000000002</v>
      </c>
      <c r="C1492" s="2">
        <v>25.527032999999999</v>
      </c>
      <c r="D1492" s="2">
        <v>53.764564999999997</v>
      </c>
      <c r="E1492" s="2">
        <v>67.240882999999997</v>
      </c>
      <c r="F1492" s="2">
        <v>74.196579</v>
      </c>
      <c r="G1492" s="1">
        <f t="shared" si="162"/>
        <v>3.112445116377538E-3</v>
      </c>
      <c r="H1492" s="1">
        <f t="shared" si="163"/>
        <v>2.3163935001040414E-3</v>
      </c>
      <c r="I1492" s="1">
        <f t="shared" si="164"/>
        <v>-6.1749448290003839E-3</v>
      </c>
      <c r="J1492" s="1">
        <f t="shared" si="165"/>
        <v>1.2191812731470186E-3</v>
      </c>
      <c r="K1492" s="1">
        <f t="shared" si="166"/>
        <v>-2.883358865131247E-3</v>
      </c>
      <c r="L1492" s="6">
        <f t="shared" si="167"/>
        <v>-4.0515585289062914E-4</v>
      </c>
      <c r="M1492" s="6">
        <f t="shared" si="168"/>
        <v>7.8344238442489564E-4</v>
      </c>
    </row>
    <row r="1493" spans="1:13" x14ac:dyDescent="0.25">
      <c r="A1493" s="3">
        <v>42597</v>
      </c>
      <c r="B1493" s="2">
        <v>45.118000000000002</v>
      </c>
      <c r="C1493" s="2">
        <v>25.833796</v>
      </c>
      <c r="D1493" s="2">
        <v>53.931590999999997</v>
      </c>
      <c r="E1493" s="2">
        <v>66.722183000000001</v>
      </c>
      <c r="F1493" s="2">
        <v>75.224625000000003</v>
      </c>
      <c r="G1493" s="1">
        <f t="shared" si="162"/>
        <v>-8.869287315749208E-5</v>
      </c>
      <c r="H1493" s="1">
        <f t="shared" si="163"/>
        <v>1.2017181941982757E-2</v>
      </c>
      <c r="I1493" s="1">
        <f t="shared" si="164"/>
        <v>3.1066186437107568E-3</v>
      </c>
      <c r="J1493" s="1">
        <f t="shared" si="165"/>
        <v>-7.7140569376520363E-3</v>
      </c>
      <c r="K1493" s="1">
        <f t="shared" si="166"/>
        <v>1.3855706204459972E-2</v>
      </c>
      <c r="L1493" s="6">
        <f t="shared" si="167"/>
        <v>1.9323762969962886E-3</v>
      </c>
      <c r="M1493" s="6">
        <f t="shared" si="168"/>
        <v>0</v>
      </c>
    </row>
    <row r="1494" spans="1:13" x14ac:dyDescent="0.25">
      <c r="A1494" s="3">
        <v>42598</v>
      </c>
      <c r="B1494" s="2">
        <v>44.722000000000001</v>
      </c>
      <c r="C1494" s="2">
        <v>25.810193999999999</v>
      </c>
      <c r="D1494" s="2">
        <v>53.632792999999999</v>
      </c>
      <c r="E1494" s="2">
        <v>66.330878999999996</v>
      </c>
      <c r="F1494" s="2">
        <v>75.349770000000007</v>
      </c>
      <c r="G1494" s="1">
        <f t="shared" si="162"/>
        <v>-8.7769847954253244E-3</v>
      </c>
      <c r="H1494" s="1">
        <f t="shared" si="163"/>
        <v>-9.1360944400120658E-4</v>
      </c>
      <c r="I1494" s="1">
        <f t="shared" si="164"/>
        <v>-5.5403149519545059E-3</v>
      </c>
      <c r="J1494" s="1">
        <f t="shared" si="165"/>
        <v>-5.8646762202010372E-3</v>
      </c>
      <c r="K1494" s="1">
        <f t="shared" si="166"/>
        <v>1.6636174656903258E-3</v>
      </c>
      <c r="L1494" s="6">
        <f t="shared" si="167"/>
        <v>-4.7712347832390501E-3</v>
      </c>
      <c r="M1494" s="6">
        <f t="shared" si="168"/>
        <v>5.1495213147733166E-3</v>
      </c>
    </row>
    <row r="1495" spans="1:13" x14ac:dyDescent="0.25">
      <c r="A1495" s="3">
        <v>42599</v>
      </c>
      <c r="B1495" s="2">
        <v>44.647998999999999</v>
      </c>
      <c r="C1495" s="2">
        <v>25.77244</v>
      </c>
      <c r="D1495" s="2">
        <v>53.744843000000003</v>
      </c>
      <c r="E1495" s="2">
        <v>66.367264000000006</v>
      </c>
      <c r="F1495" s="2">
        <v>75.457031000000001</v>
      </c>
      <c r="G1495" s="1">
        <f t="shared" si="162"/>
        <v>-1.6546889673986209E-3</v>
      </c>
      <c r="H1495" s="1">
        <f t="shared" si="163"/>
        <v>-1.4627553748723932E-3</v>
      </c>
      <c r="I1495" s="1">
        <f t="shared" si="164"/>
        <v>2.0892068775908434E-3</v>
      </c>
      <c r="J1495" s="1">
        <f t="shared" si="165"/>
        <v>5.4853788384146007E-4</v>
      </c>
      <c r="K1495" s="1">
        <f t="shared" si="166"/>
        <v>1.4235079947821916E-3</v>
      </c>
      <c r="L1495" s="6">
        <f t="shared" si="167"/>
        <v>1.5803840513753934E-4</v>
      </c>
      <c r="M1495" s="6">
        <f t="shared" si="168"/>
        <v>2.2024812639672716E-4</v>
      </c>
    </row>
    <row r="1496" spans="1:13" x14ac:dyDescent="0.25">
      <c r="A1496" s="3">
        <v>42600</v>
      </c>
      <c r="B1496" s="2">
        <v>44.701999999999998</v>
      </c>
      <c r="C1496" s="2">
        <v>25.739405000000001</v>
      </c>
      <c r="D1496" s="2">
        <v>53.782200000000003</v>
      </c>
      <c r="E1496" s="2">
        <v>67.613983000000005</v>
      </c>
      <c r="F1496" s="2">
        <v>74.536293000000001</v>
      </c>
      <c r="G1496" s="1">
        <f t="shared" si="162"/>
        <v>1.2094830946398627E-3</v>
      </c>
      <c r="H1496" s="1">
        <f t="shared" si="163"/>
        <v>-1.2817955925010782E-3</v>
      </c>
      <c r="I1496" s="1">
        <f t="shared" si="164"/>
        <v>6.9508064243484213E-4</v>
      </c>
      <c r="J1496" s="1">
        <f t="shared" si="165"/>
        <v>1.8785149859424699E-2</v>
      </c>
      <c r="K1496" s="1">
        <f t="shared" si="166"/>
        <v>-1.2202149856651578E-2</v>
      </c>
      <c r="L1496" s="6">
        <f t="shared" si="167"/>
        <v>5.6212490935251729E-3</v>
      </c>
      <c r="M1496" s="6">
        <f t="shared" si="168"/>
        <v>0</v>
      </c>
    </row>
    <row r="1497" spans="1:13" x14ac:dyDescent="0.25">
      <c r="A1497" s="3">
        <v>42601</v>
      </c>
      <c r="B1497" s="2">
        <v>45</v>
      </c>
      <c r="C1497" s="2">
        <v>25.805471000000001</v>
      </c>
      <c r="D1497" s="2">
        <v>53.800868999999999</v>
      </c>
      <c r="E1497" s="2">
        <v>66.258080000000007</v>
      </c>
      <c r="F1497" s="2">
        <v>74.947486999999995</v>
      </c>
      <c r="G1497" s="1">
        <f t="shared" si="162"/>
        <v>6.6663683951502239E-3</v>
      </c>
      <c r="H1497" s="1">
        <f t="shared" si="163"/>
        <v>2.5667259985224788E-3</v>
      </c>
      <c r="I1497" s="1">
        <f t="shared" si="164"/>
        <v>3.4712228209321516E-4</v>
      </c>
      <c r="J1497" s="1">
        <f t="shared" si="165"/>
        <v>-2.0053588619383667E-2</v>
      </c>
      <c r="K1497" s="1">
        <f t="shared" si="166"/>
        <v>5.516695068266797E-3</v>
      </c>
      <c r="L1497" s="6">
        <f t="shared" si="167"/>
        <v>-4.3185752928476253E-3</v>
      </c>
      <c r="M1497" s="6">
        <f t="shared" si="168"/>
        <v>4.6968618243818918E-3</v>
      </c>
    </row>
    <row r="1498" spans="1:13" x14ac:dyDescent="0.25">
      <c r="A1498" s="3">
        <v>42604</v>
      </c>
      <c r="B1498" s="2">
        <v>44.585999000000001</v>
      </c>
      <c r="C1498" s="2">
        <v>25.604901999999999</v>
      </c>
      <c r="D1498" s="2">
        <v>53.847552999999998</v>
      </c>
      <c r="E1498" s="2">
        <v>66.157982000000004</v>
      </c>
      <c r="F1498" s="2">
        <v>74.724029999999999</v>
      </c>
      <c r="G1498" s="1">
        <f t="shared" si="162"/>
        <v>-9.2000222222221595E-3</v>
      </c>
      <c r="H1498" s="1">
        <f t="shared" si="163"/>
        <v>-7.772344089360006E-3</v>
      </c>
      <c r="I1498" s="1">
        <f t="shared" si="164"/>
        <v>8.6771832625975875E-4</v>
      </c>
      <c r="J1498" s="1">
        <f t="shared" si="165"/>
        <v>-1.5107289556233194E-3</v>
      </c>
      <c r="K1498" s="1">
        <f t="shared" si="166"/>
        <v>-2.9815142434328479E-3</v>
      </c>
      <c r="L1498" s="6">
        <f t="shared" si="167"/>
        <v>-3.5447183031104869E-3</v>
      </c>
      <c r="M1498" s="6">
        <f t="shared" si="168"/>
        <v>3.9230048346447534E-3</v>
      </c>
    </row>
    <row r="1499" spans="1:13" x14ac:dyDescent="0.25">
      <c r="A1499" s="3">
        <v>42605</v>
      </c>
      <c r="B1499" s="2">
        <v>44.967998999999999</v>
      </c>
      <c r="C1499" s="2">
        <v>25.685130999999998</v>
      </c>
      <c r="D1499" s="2">
        <v>54.052975000000004</v>
      </c>
      <c r="E1499" s="2">
        <v>65.493668</v>
      </c>
      <c r="F1499" s="2">
        <v>75.099463999999998</v>
      </c>
      <c r="G1499" s="1">
        <f t="shared" si="162"/>
        <v>8.5677120299580967E-3</v>
      </c>
      <c r="H1499" s="1">
        <f t="shared" si="163"/>
        <v>3.1333453258286514E-3</v>
      </c>
      <c r="I1499" s="1">
        <f t="shared" si="164"/>
        <v>3.8148808730456008E-3</v>
      </c>
      <c r="J1499" s="1">
        <f t="shared" si="165"/>
        <v>-1.0041328044135378E-2</v>
      </c>
      <c r="K1499" s="1">
        <f t="shared" si="166"/>
        <v>5.0242739852226492E-3</v>
      </c>
      <c r="L1499" s="6">
        <f t="shared" si="167"/>
        <v>9.7677969169265681E-5</v>
      </c>
      <c r="M1499" s="6">
        <f t="shared" si="168"/>
        <v>2.8060856236500082E-4</v>
      </c>
    </row>
    <row r="1500" spans="1:13" x14ac:dyDescent="0.25">
      <c r="A1500" s="3">
        <v>42606</v>
      </c>
      <c r="B1500" s="2">
        <v>44.523997999999999</v>
      </c>
      <c r="C1500" s="2">
        <v>25.491634000000001</v>
      </c>
      <c r="D1500" s="2">
        <v>54.108997000000002</v>
      </c>
      <c r="E1500" s="2">
        <v>65.730293000000003</v>
      </c>
      <c r="F1500" s="2">
        <v>74.330650000000006</v>
      </c>
      <c r="G1500" s="1">
        <f t="shared" si="162"/>
        <v>-9.873710413487613E-3</v>
      </c>
      <c r="H1500" s="1">
        <f t="shared" si="163"/>
        <v>-7.533424688392576E-3</v>
      </c>
      <c r="I1500" s="1">
        <f t="shared" si="164"/>
        <v>1.0364276896877023E-3</v>
      </c>
      <c r="J1500" s="1">
        <f t="shared" si="165"/>
        <v>3.6129446895538653E-3</v>
      </c>
      <c r="K1500" s="1">
        <f t="shared" si="166"/>
        <v>-1.0237276793346961E-2</v>
      </c>
      <c r="L1500" s="6">
        <f t="shared" si="167"/>
        <v>-1.9840426625037889E-3</v>
      </c>
      <c r="M1500" s="6">
        <f t="shared" si="168"/>
        <v>2.3623291940380554E-3</v>
      </c>
    </row>
    <row r="1501" spans="1:13" x14ac:dyDescent="0.25">
      <c r="A1501" s="3">
        <v>42607</v>
      </c>
      <c r="B1501" s="2">
        <v>44.192000999999998</v>
      </c>
      <c r="C1501" s="2">
        <v>25.383092999999999</v>
      </c>
      <c r="D1501" s="2">
        <v>54.314411</v>
      </c>
      <c r="E1501" s="2">
        <v>64.811149999999998</v>
      </c>
      <c r="F1501" s="2">
        <v>74.053550999999999</v>
      </c>
      <c r="G1501" s="1">
        <f t="shared" si="162"/>
        <v>-7.4565855474164611E-3</v>
      </c>
      <c r="H1501" s="1">
        <f t="shared" si="163"/>
        <v>-4.2579067312830121E-3</v>
      </c>
      <c r="I1501" s="1">
        <f t="shared" si="164"/>
        <v>3.7963002714687111E-3</v>
      </c>
      <c r="J1501" s="1">
        <f t="shared" si="165"/>
        <v>-1.3983552454269521E-2</v>
      </c>
      <c r="K1501" s="1">
        <f t="shared" si="166"/>
        <v>-3.727923810702638E-3</v>
      </c>
      <c r="L1501" s="6">
        <f t="shared" si="167"/>
        <v>-5.2114560786835299E-3</v>
      </c>
      <c r="M1501" s="6">
        <f t="shared" si="168"/>
        <v>5.5897426102177964E-3</v>
      </c>
    </row>
    <row r="1502" spans="1:13" x14ac:dyDescent="0.25">
      <c r="A1502" s="3">
        <v>42608</v>
      </c>
      <c r="B1502" s="2">
        <v>43.998001000000002</v>
      </c>
      <c r="C1502" s="2">
        <v>25.23443</v>
      </c>
      <c r="D1502" s="2">
        <v>54.183692999999998</v>
      </c>
      <c r="E1502" s="2">
        <v>64.738342000000003</v>
      </c>
      <c r="F1502" s="2">
        <v>73.892653999999993</v>
      </c>
      <c r="G1502" s="1">
        <f t="shared" si="162"/>
        <v>-4.3899347304955372E-3</v>
      </c>
      <c r="H1502" s="1">
        <f t="shared" si="163"/>
        <v>-5.8567724587385017E-3</v>
      </c>
      <c r="I1502" s="1">
        <f t="shared" si="164"/>
        <v>-2.4066909240717527E-3</v>
      </c>
      <c r="J1502" s="1">
        <f t="shared" si="165"/>
        <v>-1.1233869480791192E-3</v>
      </c>
      <c r="K1502" s="1">
        <f t="shared" si="166"/>
        <v>-2.1727114747003284E-3</v>
      </c>
      <c r="L1502" s="6">
        <f t="shared" si="167"/>
        <v>-3.2375267882316016E-3</v>
      </c>
      <c r="M1502" s="6">
        <f t="shared" si="168"/>
        <v>3.6158133197658681E-3</v>
      </c>
    </row>
    <row r="1503" spans="1:13" x14ac:dyDescent="0.25">
      <c r="A1503" s="3">
        <v>42611</v>
      </c>
      <c r="B1503" s="2">
        <v>43.040000999999997</v>
      </c>
      <c r="C1503" s="2">
        <v>25.206118</v>
      </c>
      <c r="D1503" s="2">
        <v>54.249054000000001</v>
      </c>
      <c r="E1503" s="2">
        <v>64.974975999999998</v>
      </c>
      <c r="F1503" s="2">
        <v>74.285988000000003</v>
      </c>
      <c r="G1503" s="1">
        <f t="shared" si="162"/>
        <v>-2.1773716492256234E-2</v>
      </c>
      <c r="H1503" s="1">
        <f t="shared" si="163"/>
        <v>-1.1219591645224014E-3</v>
      </c>
      <c r="I1503" s="1">
        <f t="shared" si="164"/>
        <v>1.2062854408982915E-3</v>
      </c>
      <c r="J1503" s="1">
        <f t="shared" si="165"/>
        <v>3.6552372626410534E-3</v>
      </c>
      <c r="K1503" s="1">
        <f t="shared" si="166"/>
        <v>5.3230460500175436E-3</v>
      </c>
      <c r="L1503" s="6">
        <f t="shared" si="167"/>
        <v>-1.6803929368046954E-3</v>
      </c>
      <c r="M1503" s="6">
        <f t="shared" si="168"/>
        <v>2.0586794683389621E-3</v>
      </c>
    </row>
    <row r="1504" spans="1:13" x14ac:dyDescent="0.25">
      <c r="A1504" s="3">
        <v>42612</v>
      </c>
      <c r="B1504" s="2">
        <v>42.268002000000003</v>
      </c>
      <c r="C1504" s="2">
        <v>25.012623000000001</v>
      </c>
      <c r="D1504" s="2">
        <v>54.052975000000004</v>
      </c>
      <c r="E1504" s="2">
        <v>64.893051</v>
      </c>
      <c r="F1504" s="2">
        <v>73.731750000000005</v>
      </c>
      <c r="G1504" s="1">
        <f t="shared" si="162"/>
        <v>-1.7936779323030061E-2</v>
      </c>
      <c r="H1504" s="1">
        <f t="shared" si="163"/>
        <v>-7.6765093299967502E-3</v>
      </c>
      <c r="I1504" s="1">
        <f t="shared" si="164"/>
        <v>-3.6144224745374709E-3</v>
      </c>
      <c r="J1504" s="1">
        <f t="shared" si="165"/>
        <v>-1.2608700309485465E-3</v>
      </c>
      <c r="K1504" s="1">
        <f t="shared" si="166"/>
        <v>-7.4608686634146659E-3</v>
      </c>
      <c r="L1504" s="6">
        <f t="shared" si="167"/>
        <v>-5.8912300779864549E-3</v>
      </c>
      <c r="M1504" s="6">
        <f t="shared" si="168"/>
        <v>6.2695166095207214E-3</v>
      </c>
    </row>
    <row r="1505" spans="1:13" x14ac:dyDescent="0.25">
      <c r="A1505" s="3">
        <v>42613</v>
      </c>
      <c r="B1505" s="2">
        <v>42.402000000000001</v>
      </c>
      <c r="C1505" s="2">
        <v>25.036221000000001</v>
      </c>
      <c r="D1505" s="2">
        <v>53.651477999999997</v>
      </c>
      <c r="E1505" s="2">
        <v>65.011359999999996</v>
      </c>
      <c r="F1505" s="2">
        <v>73.257935000000003</v>
      </c>
      <c r="G1505" s="1">
        <f t="shared" si="162"/>
        <v>3.1701995282389372E-3</v>
      </c>
      <c r="H1505" s="1">
        <f t="shared" si="163"/>
        <v>9.4344363643905638E-4</v>
      </c>
      <c r="I1505" s="1">
        <f t="shared" si="164"/>
        <v>-7.4278427783115442E-3</v>
      </c>
      <c r="J1505" s="1">
        <f t="shared" si="165"/>
        <v>1.8231381970312821E-3</v>
      </c>
      <c r="K1505" s="1">
        <f t="shared" si="166"/>
        <v>-6.4262003817894264E-3</v>
      </c>
      <c r="L1505" s="6">
        <f t="shared" si="167"/>
        <v>-9.6669983839965245E-4</v>
      </c>
      <c r="M1505" s="6">
        <f t="shared" si="168"/>
        <v>1.3449863699339188E-3</v>
      </c>
    </row>
    <row r="1506" spans="1:13" x14ac:dyDescent="0.25">
      <c r="A1506" s="3">
        <v>42614</v>
      </c>
      <c r="B1506" s="2">
        <v>40.153998999999999</v>
      </c>
      <c r="C1506" s="2">
        <v>25.184878999999999</v>
      </c>
      <c r="D1506" s="2">
        <v>53.772857999999999</v>
      </c>
      <c r="E1506" s="2">
        <v>66.285385000000005</v>
      </c>
      <c r="F1506" s="2">
        <v>72.810981999999996</v>
      </c>
      <c r="G1506" s="1">
        <f t="shared" si="162"/>
        <v>-5.3016390736286056E-2</v>
      </c>
      <c r="H1506" s="1">
        <f t="shared" si="163"/>
        <v>5.9377171978149956E-3</v>
      </c>
      <c r="I1506" s="1">
        <f t="shared" si="164"/>
        <v>2.2623794259684082E-3</v>
      </c>
      <c r="J1506" s="1">
        <f t="shared" si="165"/>
        <v>1.9596959669817782E-2</v>
      </c>
      <c r="K1506" s="1">
        <f t="shared" si="166"/>
        <v>-6.1010865239377043E-3</v>
      </c>
      <c r="L1506" s="6">
        <f t="shared" si="167"/>
        <v>1.3155029518806868E-3</v>
      </c>
      <c r="M1506" s="6">
        <f t="shared" si="168"/>
        <v>0</v>
      </c>
    </row>
    <row r="1507" spans="1:13" x14ac:dyDescent="0.25">
      <c r="A1507" s="3">
        <v>42615</v>
      </c>
      <c r="B1507" s="2">
        <v>39.555999999999997</v>
      </c>
      <c r="C1507" s="2">
        <v>25.420846999999998</v>
      </c>
      <c r="D1507" s="2">
        <v>53.847552999999998</v>
      </c>
      <c r="E1507" s="2">
        <v>65.975989999999996</v>
      </c>
      <c r="F1507" s="2">
        <v>73.025536000000002</v>
      </c>
      <c r="G1507" s="1">
        <f t="shared" si="162"/>
        <v>-1.4892638713269957E-2</v>
      </c>
      <c r="H1507" s="1">
        <f t="shared" si="163"/>
        <v>9.3694315545451712E-3</v>
      </c>
      <c r="I1507" s="1">
        <f t="shared" si="164"/>
        <v>1.3890836897678671E-3</v>
      </c>
      <c r="J1507" s="1">
        <f t="shared" si="165"/>
        <v>-4.6676201699666908E-3</v>
      </c>
      <c r="K1507" s="1">
        <f t="shared" si="166"/>
        <v>2.9467258112245709E-3</v>
      </c>
      <c r="L1507" s="6">
        <f t="shared" si="167"/>
        <v>-3.1180182981268493E-4</v>
      </c>
      <c r="M1507" s="6">
        <f t="shared" si="168"/>
        <v>6.9008836134695144E-4</v>
      </c>
    </row>
    <row r="1508" spans="1:13" x14ac:dyDescent="0.25">
      <c r="A1508" s="3">
        <v>42619</v>
      </c>
      <c r="B1508" s="2">
        <v>40.566001999999997</v>
      </c>
      <c r="C1508" s="2">
        <v>25.413767</v>
      </c>
      <c r="D1508" s="2">
        <v>53.791538000000003</v>
      </c>
      <c r="E1508" s="2">
        <v>66.430976999999999</v>
      </c>
      <c r="F1508" s="2">
        <v>73.374167999999997</v>
      </c>
      <c r="G1508" s="1">
        <f t="shared" si="162"/>
        <v>2.553347153402763E-2</v>
      </c>
      <c r="H1508" s="1">
        <f t="shared" si="163"/>
        <v>-2.785115696577467E-4</v>
      </c>
      <c r="I1508" s="1">
        <f t="shared" si="164"/>
        <v>-1.0402515412352153E-3</v>
      </c>
      <c r="J1508" s="1">
        <f t="shared" si="165"/>
        <v>6.8962511968369E-3</v>
      </c>
      <c r="K1508" s="1">
        <f t="shared" si="166"/>
        <v>4.7741107987211429E-3</v>
      </c>
      <c r="L1508" s="6">
        <f t="shared" si="167"/>
        <v>4.9813218576525275E-3</v>
      </c>
      <c r="M1508" s="6">
        <f t="shared" si="168"/>
        <v>0</v>
      </c>
    </row>
    <row r="1509" spans="1:13" x14ac:dyDescent="0.25">
      <c r="A1509" s="3">
        <v>42620</v>
      </c>
      <c r="B1509" s="2">
        <v>40.341999000000001</v>
      </c>
      <c r="C1509" s="2">
        <v>25.569503999999998</v>
      </c>
      <c r="D1509" s="2">
        <v>53.838214999999998</v>
      </c>
      <c r="E1509" s="2">
        <v>65.575562000000005</v>
      </c>
      <c r="F1509" s="2">
        <v>74.840217999999993</v>
      </c>
      <c r="G1509" s="1">
        <f t="shared" si="162"/>
        <v>-5.5219392830477831E-3</v>
      </c>
      <c r="H1509" s="1">
        <f t="shared" si="163"/>
        <v>6.1280564978816177E-3</v>
      </c>
      <c r="I1509" s="1">
        <f t="shared" si="164"/>
        <v>8.6773871384737689E-4</v>
      </c>
      <c r="J1509" s="1">
        <f t="shared" si="165"/>
        <v>-1.2876748749306999E-2</v>
      </c>
      <c r="K1509" s="1">
        <f t="shared" si="166"/>
        <v>1.9980465059583397E-2</v>
      </c>
      <c r="L1509" s="6">
        <f t="shared" si="167"/>
        <v>-2.6074141593542938E-3</v>
      </c>
      <c r="M1509" s="6">
        <f t="shared" si="168"/>
        <v>2.9857006908885603E-3</v>
      </c>
    </row>
    <row r="1510" spans="1:13" x14ac:dyDescent="0.25">
      <c r="A1510" s="3">
        <v>42621</v>
      </c>
      <c r="B1510" s="2">
        <v>39.472000000000001</v>
      </c>
      <c r="C1510" s="2">
        <v>24.899359</v>
      </c>
      <c r="D1510" s="2">
        <v>53.623458999999997</v>
      </c>
      <c r="E1510" s="2">
        <v>65.366271999999995</v>
      </c>
      <c r="F1510" s="2">
        <v>74.679328999999996</v>
      </c>
      <c r="G1510" s="1">
        <f t="shared" si="162"/>
        <v>-2.1565589746804559E-2</v>
      </c>
      <c r="H1510" s="1">
        <f t="shared" si="163"/>
        <v>-2.6208760248145557E-2</v>
      </c>
      <c r="I1510" s="1">
        <f t="shared" si="164"/>
        <v>-3.9889138226444354E-3</v>
      </c>
      <c r="J1510" s="1">
        <f t="shared" si="165"/>
        <v>-3.1915853042938647E-3</v>
      </c>
      <c r="K1510" s="1">
        <f t="shared" si="166"/>
        <v>-2.1497665867301619E-3</v>
      </c>
      <c r="L1510" s="6">
        <f t="shared" si="167"/>
        <v>-1.219384169858609E-2</v>
      </c>
      <c r="M1510" s="6">
        <f t="shared" si="168"/>
        <v>1.2572128230120357E-2</v>
      </c>
    </row>
    <row r="1511" spans="1:13" x14ac:dyDescent="0.25">
      <c r="A1511" s="3">
        <v>42622</v>
      </c>
      <c r="B1511" s="2">
        <v>38.894001000000003</v>
      </c>
      <c r="C1511" s="2">
        <v>24.335394000000001</v>
      </c>
      <c r="D1511" s="2">
        <v>52.484324999999998</v>
      </c>
      <c r="E1511" s="2">
        <v>63.973953000000002</v>
      </c>
      <c r="F1511" s="2">
        <v>72.220993000000007</v>
      </c>
      <c r="G1511" s="1">
        <f t="shared" si="162"/>
        <v>-1.4643266112687403E-2</v>
      </c>
      <c r="H1511" s="1">
        <f t="shared" si="163"/>
        <v>-2.2649779859794772E-2</v>
      </c>
      <c r="I1511" s="1">
        <f t="shared" si="164"/>
        <v>-2.1243202531936567E-2</v>
      </c>
      <c r="J1511" s="1">
        <f t="shared" si="165"/>
        <v>-2.1300266290235959E-2</v>
      </c>
      <c r="K1511" s="1">
        <f t="shared" si="166"/>
        <v>-3.2918560368960903E-2</v>
      </c>
      <c r="L1511" s="6">
        <f t="shared" si="167"/>
        <v>-2.0797154211786819E-2</v>
      </c>
      <c r="M1511" s="6">
        <f t="shared" si="168"/>
        <v>2.1175440743321085E-2</v>
      </c>
    </row>
    <row r="1512" spans="1:13" x14ac:dyDescent="0.25">
      <c r="A1512" s="3">
        <v>42625</v>
      </c>
      <c r="B1512" s="2">
        <v>39.659999999999997</v>
      </c>
      <c r="C1512" s="2">
        <v>24.880482000000001</v>
      </c>
      <c r="D1512" s="2">
        <v>53.268653999999998</v>
      </c>
      <c r="E1512" s="2">
        <v>65.466376999999994</v>
      </c>
      <c r="F1512" s="2">
        <v>73.231133</v>
      </c>
      <c r="G1512" s="1">
        <f t="shared" si="162"/>
        <v>1.9694528212718332E-2</v>
      </c>
      <c r="H1512" s="1">
        <f t="shared" si="163"/>
        <v>2.2398979856253831E-2</v>
      </c>
      <c r="I1512" s="1">
        <f t="shared" si="164"/>
        <v>1.4944061869901049E-2</v>
      </c>
      <c r="J1512" s="1">
        <f t="shared" si="165"/>
        <v>2.332861938357933E-2</v>
      </c>
      <c r="K1512" s="1">
        <f t="shared" si="166"/>
        <v>1.398679190135188E-2</v>
      </c>
      <c r="L1512" s="6">
        <f t="shared" si="167"/>
        <v>2.0135350024451479E-2</v>
      </c>
      <c r="M1512" s="6">
        <f t="shared" si="168"/>
        <v>0</v>
      </c>
    </row>
    <row r="1513" spans="1:13" x14ac:dyDescent="0.25">
      <c r="A1513" s="3">
        <v>42626</v>
      </c>
      <c r="B1513" s="2">
        <v>39.209999000000003</v>
      </c>
      <c r="C1513" s="2">
        <v>25.472759</v>
      </c>
      <c r="D1513" s="2">
        <v>52.783115000000002</v>
      </c>
      <c r="E1513" s="2">
        <v>65.029540999999995</v>
      </c>
      <c r="F1513" s="2">
        <v>71.720405999999997</v>
      </c>
      <c r="G1513" s="1">
        <f t="shared" si="162"/>
        <v>-1.134646999495692E-2</v>
      </c>
      <c r="H1513" s="1">
        <f t="shared" si="163"/>
        <v>2.3804884487366396E-2</v>
      </c>
      <c r="I1513" s="1">
        <f t="shared" si="164"/>
        <v>-9.1149102434613383E-3</v>
      </c>
      <c r="J1513" s="1">
        <f t="shared" si="165"/>
        <v>-6.6726771820594388E-3</v>
      </c>
      <c r="K1513" s="1">
        <f t="shared" si="166"/>
        <v>-2.0629572944064645E-2</v>
      </c>
      <c r="L1513" s="6">
        <f t="shared" si="167"/>
        <v>4.6754025684931895E-4</v>
      </c>
      <c r="M1513" s="6">
        <f t="shared" si="168"/>
        <v>0</v>
      </c>
    </row>
    <row r="1514" spans="1:13" x14ac:dyDescent="0.25">
      <c r="A1514" s="3">
        <v>42627</v>
      </c>
      <c r="B1514" s="2">
        <v>39.282001000000001</v>
      </c>
      <c r="C1514" s="2">
        <v>26.374158999999999</v>
      </c>
      <c r="D1514" s="2">
        <v>52.531010000000002</v>
      </c>
      <c r="E1514" s="2">
        <v>65.084166999999994</v>
      </c>
      <c r="F1514" s="2">
        <v>72.426581999999996</v>
      </c>
      <c r="G1514" s="1">
        <f t="shared" si="162"/>
        <v>1.8363173128363997E-3</v>
      </c>
      <c r="H1514" s="1">
        <f t="shared" si="163"/>
        <v>3.5386822448247424E-2</v>
      </c>
      <c r="I1514" s="1">
        <f t="shared" si="164"/>
        <v>-4.7762433119000747E-3</v>
      </c>
      <c r="J1514" s="1">
        <f t="shared" si="165"/>
        <v>8.4001823109902674E-4</v>
      </c>
      <c r="K1514" s="1">
        <f t="shared" si="166"/>
        <v>9.8462353935921954E-3</v>
      </c>
      <c r="L1514" s="6">
        <f t="shared" si="167"/>
        <v>8.9103851128347587E-3</v>
      </c>
      <c r="M1514" s="6">
        <f t="shared" si="168"/>
        <v>0</v>
      </c>
    </row>
    <row r="1515" spans="1:13" x14ac:dyDescent="0.25">
      <c r="A1515" s="3">
        <v>42628</v>
      </c>
      <c r="B1515" s="2">
        <v>40.084000000000003</v>
      </c>
      <c r="C1515" s="2">
        <v>27.270835999999999</v>
      </c>
      <c r="D1515" s="2">
        <v>53.399363999999998</v>
      </c>
      <c r="E1515" s="2">
        <v>65.884979000000001</v>
      </c>
      <c r="F1515" s="2">
        <v>73.329475000000002</v>
      </c>
      <c r="G1515" s="1">
        <f t="shared" si="162"/>
        <v>2.0416449762831634E-2</v>
      </c>
      <c r="H1515" s="1">
        <f t="shared" si="163"/>
        <v>3.3998316306502963E-2</v>
      </c>
      <c r="I1515" s="1">
        <f t="shared" si="164"/>
        <v>1.65303122860192E-2</v>
      </c>
      <c r="J1515" s="1">
        <f t="shared" si="165"/>
        <v>1.2304252123254589E-2</v>
      </c>
      <c r="K1515" s="1">
        <f t="shared" si="166"/>
        <v>1.2466320721858715E-2</v>
      </c>
      <c r="L1515" s="6">
        <f t="shared" si="167"/>
        <v>2.0619846222821345E-2</v>
      </c>
      <c r="M1515" s="6">
        <f t="shared" si="168"/>
        <v>0</v>
      </c>
    </row>
    <row r="1516" spans="1:13" x14ac:dyDescent="0.25">
      <c r="A1516" s="3">
        <v>42629</v>
      </c>
      <c r="B1516" s="2">
        <v>41.080002</v>
      </c>
      <c r="C1516" s="2">
        <v>27.117457999999999</v>
      </c>
      <c r="D1516" s="2">
        <v>53.455395000000003</v>
      </c>
      <c r="E1516" s="2">
        <v>66.312668000000002</v>
      </c>
      <c r="F1516" s="2">
        <v>73.347358999999997</v>
      </c>
      <c r="G1516" s="1">
        <f t="shared" si="162"/>
        <v>2.4847869474104334E-2</v>
      </c>
      <c r="H1516" s="1">
        <f t="shared" si="163"/>
        <v>-5.6242500229916059E-3</v>
      </c>
      <c r="I1516" s="1">
        <f t="shared" si="164"/>
        <v>1.0492821599898949E-3</v>
      </c>
      <c r="J1516" s="1">
        <f t="shared" si="165"/>
        <v>6.4914492877048424E-3</v>
      </c>
      <c r="K1516" s="1">
        <f t="shared" si="166"/>
        <v>2.4388555897880693E-4</v>
      </c>
      <c r="L1516" s="6">
        <f t="shared" si="167"/>
        <v>3.9015781031459403E-3</v>
      </c>
      <c r="M1516" s="6">
        <f t="shared" si="168"/>
        <v>0</v>
      </c>
    </row>
    <row r="1517" spans="1:13" x14ac:dyDescent="0.25">
      <c r="A1517" s="3">
        <v>42632</v>
      </c>
      <c r="B1517" s="2">
        <v>41.268002000000003</v>
      </c>
      <c r="C1517" s="2">
        <v>26.801259999999999</v>
      </c>
      <c r="D1517" s="2">
        <v>53.156609000000003</v>
      </c>
      <c r="E1517" s="2">
        <v>65.602867000000003</v>
      </c>
      <c r="F1517" s="2">
        <v>73.195366000000007</v>
      </c>
      <c r="G1517" s="1">
        <f t="shared" si="162"/>
        <v>4.5764359991997683E-3</v>
      </c>
      <c r="H1517" s="1">
        <f t="shared" si="163"/>
        <v>-1.1660311228286924E-2</v>
      </c>
      <c r="I1517" s="1">
        <f t="shared" si="164"/>
        <v>-5.5894451813516266E-3</v>
      </c>
      <c r="J1517" s="1">
        <f t="shared" si="165"/>
        <v>-1.0703852241324419E-2</v>
      </c>
      <c r="K1517" s="1">
        <f t="shared" si="166"/>
        <v>-2.0722354843067947E-3</v>
      </c>
      <c r="L1517" s="6">
        <f t="shared" si="167"/>
        <v>-7.4893408826562482E-3</v>
      </c>
      <c r="M1517" s="6">
        <f t="shared" si="168"/>
        <v>7.8676274141905138E-3</v>
      </c>
    </row>
    <row r="1518" spans="1:13" x14ac:dyDescent="0.25">
      <c r="A1518" s="3">
        <v>42633</v>
      </c>
      <c r="B1518" s="2">
        <v>40.928001000000002</v>
      </c>
      <c r="C1518" s="2">
        <v>26.798902999999999</v>
      </c>
      <c r="D1518" s="2">
        <v>53.044552000000003</v>
      </c>
      <c r="E1518" s="2">
        <v>65.493668</v>
      </c>
      <c r="F1518" s="2">
        <v>73.034462000000005</v>
      </c>
      <c r="G1518" s="1">
        <f t="shared" si="162"/>
        <v>-8.2388529495563967E-3</v>
      </c>
      <c r="H1518" s="1">
        <f t="shared" si="163"/>
        <v>-8.7943626530972985E-5</v>
      </c>
      <c r="I1518" s="1">
        <f t="shared" si="164"/>
        <v>-2.1080539580694557E-3</v>
      </c>
      <c r="J1518" s="1">
        <f t="shared" si="165"/>
        <v>-1.664546154667379E-3</v>
      </c>
      <c r="K1518" s="1">
        <f t="shared" si="166"/>
        <v>-2.1982812409190311E-3</v>
      </c>
      <c r="L1518" s="6">
        <f t="shared" si="167"/>
        <v>-2.2075208106638574E-3</v>
      </c>
      <c r="M1518" s="6">
        <f t="shared" si="168"/>
        <v>2.5858073421981239E-3</v>
      </c>
    </row>
    <row r="1519" spans="1:13" x14ac:dyDescent="0.25">
      <c r="A1519" s="3">
        <v>42634</v>
      </c>
      <c r="B1519" s="2">
        <v>41.043998999999999</v>
      </c>
      <c r="C1519" s="2">
        <v>26.794180000000001</v>
      </c>
      <c r="D1519" s="2">
        <v>53.931587</v>
      </c>
      <c r="E1519" s="2">
        <v>65.693886000000006</v>
      </c>
      <c r="F1519" s="2">
        <v>74.616737000000001</v>
      </c>
      <c r="G1519" s="1">
        <f t="shared" si="162"/>
        <v>2.8341965687499471E-3</v>
      </c>
      <c r="H1519" s="1">
        <f t="shared" si="163"/>
        <v>-1.7623855722748161E-4</v>
      </c>
      <c r="I1519" s="1">
        <f t="shared" si="164"/>
        <v>1.6722452477306193E-2</v>
      </c>
      <c r="J1519" s="1">
        <f t="shared" si="165"/>
        <v>3.0570588900289408E-3</v>
      </c>
      <c r="K1519" s="1">
        <f t="shared" si="166"/>
        <v>2.1664772446738922E-2</v>
      </c>
      <c r="L1519" s="6">
        <f t="shared" si="167"/>
        <v>6.1480903272228974E-3</v>
      </c>
      <c r="M1519" s="6">
        <f t="shared" si="168"/>
        <v>0</v>
      </c>
    </row>
    <row r="1520" spans="1:13" x14ac:dyDescent="0.25">
      <c r="A1520" s="3">
        <v>42635</v>
      </c>
      <c r="B1520" s="2">
        <v>41.285998999999997</v>
      </c>
      <c r="C1520" s="2">
        <v>27.046666999999999</v>
      </c>
      <c r="D1520" s="2">
        <v>53.987617</v>
      </c>
      <c r="E1520" s="2">
        <v>65.766662999999994</v>
      </c>
      <c r="F1520" s="2">
        <v>74.643546999999998</v>
      </c>
      <c r="G1520" s="1">
        <f t="shared" si="162"/>
        <v>5.8961116337614694E-3</v>
      </c>
      <c r="H1520" s="1">
        <f t="shared" si="163"/>
        <v>9.4232030985832438E-3</v>
      </c>
      <c r="I1520" s="1">
        <f t="shared" si="164"/>
        <v>1.0389087938391661E-3</v>
      </c>
      <c r="J1520" s="1">
        <f t="shared" si="165"/>
        <v>1.1078199879968054E-3</v>
      </c>
      <c r="K1520" s="1">
        <f t="shared" si="166"/>
        <v>3.5930276608042711E-4</v>
      </c>
      <c r="L1520" s="6">
        <f t="shared" si="167"/>
        <v>4.0158590885824019E-3</v>
      </c>
      <c r="M1520" s="6">
        <f t="shared" si="168"/>
        <v>0</v>
      </c>
    </row>
    <row r="1521" spans="1:13" x14ac:dyDescent="0.25">
      <c r="A1521" s="3">
        <v>42636</v>
      </c>
      <c r="B1521" s="2">
        <v>41.490001999999997</v>
      </c>
      <c r="C1521" s="2">
        <v>26.595963999999999</v>
      </c>
      <c r="D1521" s="2">
        <v>53.623458999999997</v>
      </c>
      <c r="E1521" s="2">
        <v>65.839461999999997</v>
      </c>
      <c r="F1521" s="2">
        <v>73.695976000000002</v>
      </c>
      <c r="G1521" s="1">
        <f t="shared" si="162"/>
        <v>4.9412150593715065E-3</v>
      </c>
      <c r="H1521" s="1">
        <f t="shared" si="163"/>
        <v>-1.6663901692581917E-2</v>
      </c>
      <c r="I1521" s="1">
        <f t="shared" si="164"/>
        <v>-6.7452134440385558E-3</v>
      </c>
      <c r="J1521" s="1">
        <f t="shared" si="165"/>
        <v>1.1069285969398379E-3</v>
      </c>
      <c r="K1521" s="1">
        <f t="shared" si="166"/>
        <v>-1.2694613775521613E-2</v>
      </c>
      <c r="L1521" s="6">
        <f t="shared" si="167"/>
        <v>-5.6401361445777452E-3</v>
      </c>
      <c r="M1521" s="6">
        <f t="shared" si="168"/>
        <v>6.0184226761120117E-3</v>
      </c>
    </row>
    <row r="1522" spans="1:13" x14ac:dyDescent="0.25">
      <c r="A1522" s="3">
        <v>42639</v>
      </c>
      <c r="B1522" s="2">
        <v>41.798000000000002</v>
      </c>
      <c r="C1522" s="2">
        <v>26.636081999999998</v>
      </c>
      <c r="D1522" s="2">
        <v>53.128601000000003</v>
      </c>
      <c r="E1522" s="2">
        <v>65.175162999999998</v>
      </c>
      <c r="F1522" s="2">
        <v>73.633414999999999</v>
      </c>
      <c r="G1522" s="1">
        <f t="shared" si="162"/>
        <v>7.4234269740456327E-3</v>
      </c>
      <c r="H1522" s="1">
        <f t="shared" si="163"/>
        <v>1.5084243609293502E-3</v>
      </c>
      <c r="I1522" s="1">
        <f t="shared" si="164"/>
        <v>-9.2283864045397124E-3</v>
      </c>
      <c r="J1522" s="1">
        <f t="shared" si="165"/>
        <v>-1.0089678436315253E-2</v>
      </c>
      <c r="K1522" s="1">
        <f t="shared" si="166"/>
        <v>-8.4890659430314486E-4</v>
      </c>
      <c r="L1522" s="6">
        <f t="shared" si="167"/>
        <v>-4.3507310231353721E-3</v>
      </c>
      <c r="M1522" s="6">
        <f t="shared" si="168"/>
        <v>4.7290175546696386E-3</v>
      </c>
    </row>
    <row r="1523" spans="1:13" x14ac:dyDescent="0.25">
      <c r="A1523" s="3">
        <v>42640</v>
      </c>
      <c r="B1523" s="2">
        <v>41.161999000000002</v>
      </c>
      <c r="C1523" s="2">
        <v>26.685635000000001</v>
      </c>
      <c r="D1523" s="2">
        <v>54.108997000000002</v>
      </c>
      <c r="E1523" s="2">
        <v>65.821265999999994</v>
      </c>
      <c r="F1523" s="2">
        <v>74.089325000000002</v>
      </c>
      <c r="G1523" s="1">
        <f t="shared" si="162"/>
        <v>-1.521606296952005E-2</v>
      </c>
      <c r="H1523" s="1">
        <f t="shared" si="163"/>
        <v>1.8603712062459365E-3</v>
      </c>
      <c r="I1523" s="1">
        <f t="shared" si="164"/>
        <v>1.8453262113941271E-2</v>
      </c>
      <c r="J1523" s="1">
        <f t="shared" si="165"/>
        <v>9.913331555457594E-3</v>
      </c>
      <c r="K1523" s="1">
        <f t="shared" si="166"/>
        <v>6.1916183026415883E-3</v>
      </c>
      <c r="L1523" s="6">
        <f t="shared" si="167"/>
        <v>6.9376141263798137E-3</v>
      </c>
      <c r="M1523" s="6">
        <f t="shared" si="168"/>
        <v>0</v>
      </c>
    </row>
    <row r="1524" spans="1:13" x14ac:dyDescent="0.25">
      <c r="A1524" s="3">
        <v>42641</v>
      </c>
      <c r="B1524" s="2">
        <v>41.254002</v>
      </c>
      <c r="C1524" s="2">
        <v>26.888566999999998</v>
      </c>
      <c r="D1524" s="2">
        <v>54.183692999999998</v>
      </c>
      <c r="E1524" s="2">
        <v>65.329864999999998</v>
      </c>
      <c r="F1524" s="2">
        <v>77.405806999999996</v>
      </c>
      <c r="G1524" s="1">
        <f t="shared" si="162"/>
        <v>2.2351441192154375E-3</v>
      </c>
      <c r="H1524" s="1">
        <f t="shared" si="163"/>
        <v>7.6045407950755539E-3</v>
      </c>
      <c r="I1524" s="1">
        <f t="shared" si="164"/>
        <v>1.3804728259885213E-3</v>
      </c>
      <c r="J1524" s="1">
        <f t="shared" si="165"/>
        <v>-7.4656874573029164E-3</v>
      </c>
      <c r="K1524" s="1">
        <f t="shared" si="166"/>
        <v>4.4763290797965816E-2</v>
      </c>
      <c r="L1524" s="6">
        <f t="shared" si="167"/>
        <v>5.7445398760312769E-4</v>
      </c>
      <c r="M1524" s="6">
        <f t="shared" si="168"/>
        <v>0</v>
      </c>
    </row>
    <row r="1525" spans="1:13" x14ac:dyDescent="0.25">
      <c r="A1525" s="3">
        <v>42642</v>
      </c>
      <c r="B1525" s="2">
        <v>40.139999000000003</v>
      </c>
      <c r="C1525" s="2">
        <v>26.470907</v>
      </c>
      <c r="D1525" s="2">
        <v>53.595458999999998</v>
      </c>
      <c r="E1525" s="2">
        <v>64.365250000000003</v>
      </c>
      <c r="F1525" s="2">
        <v>78.192474000000004</v>
      </c>
      <c r="G1525" s="1">
        <f t="shared" si="162"/>
        <v>-2.7003513501550613E-2</v>
      </c>
      <c r="H1525" s="1">
        <f t="shared" si="163"/>
        <v>-1.553299586400414E-2</v>
      </c>
      <c r="I1525" s="1">
        <f t="shared" si="164"/>
        <v>-1.0856292132025769E-2</v>
      </c>
      <c r="J1525" s="1">
        <f t="shared" si="165"/>
        <v>-1.4765299147640909E-2</v>
      </c>
      <c r="K1525" s="1">
        <f t="shared" si="166"/>
        <v>1.0162893851103583E-2</v>
      </c>
      <c r="L1525" s="6">
        <f t="shared" si="167"/>
        <v>-1.5412176635034542E-2</v>
      </c>
      <c r="M1525" s="6">
        <f t="shared" si="168"/>
        <v>1.5790463166568808E-2</v>
      </c>
    </row>
    <row r="1526" spans="1:13" x14ac:dyDescent="0.25">
      <c r="A1526" s="3">
        <v>42643</v>
      </c>
      <c r="B1526" s="2">
        <v>40.805999999999997</v>
      </c>
      <c r="C1526" s="2">
        <v>26.676199</v>
      </c>
      <c r="D1526" s="2">
        <v>53.782200000000003</v>
      </c>
      <c r="E1526" s="2">
        <v>65.630179999999996</v>
      </c>
      <c r="F1526" s="2">
        <v>79.354590999999999</v>
      </c>
      <c r="G1526" s="1">
        <f t="shared" si="162"/>
        <v>1.6591953577278273E-2</v>
      </c>
      <c r="H1526" s="1">
        <f t="shared" si="163"/>
        <v>7.7553821635201192E-3</v>
      </c>
      <c r="I1526" s="1">
        <f t="shared" si="164"/>
        <v>3.4842690683927202E-3</v>
      </c>
      <c r="J1526" s="1">
        <f t="shared" si="165"/>
        <v>1.9652374534395278E-2</v>
      </c>
      <c r="K1526" s="1">
        <f t="shared" si="166"/>
        <v>1.4862261552179401E-2</v>
      </c>
      <c r="L1526" s="6">
        <f t="shared" si="167"/>
        <v>1.1199596717993145E-2</v>
      </c>
      <c r="M1526" s="6">
        <f t="shared" si="168"/>
        <v>0</v>
      </c>
    </row>
    <row r="1527" spans="1:13" x14ac:dyDescent="0.25">
      <c r="A1527" s="3">
        <v>42646</v>
      </c>
      <c r="B1527" s="2">
        <v>42.740001999999997</v>
      </c>
      <c r="C1527" s="2">
        <v>26.551131999999999</v>
      </c>
      <c r="D1527" s="2">
        <v>53.614128000000001</v>
      </c>
      <c r="E1527" s="2">
        <v>65.530083000000005</v>
      </c>
      <c r="F1527" s="2">
        <v>78.916556999999997</v>
      </c>
      <c r="G1527" s="1">
        <f t="shared" si="162"/>
        <v>4.7395039945106188E-2</v>
      </c>
      <c r="H1527" s="1">
        <f t="shared" si="163"/>
        <v>-4.6883365954797362E-3</v>
      </c>
      <c r="I1527" s="1">
        <f t="shared" si="164"/>
        <v>-3.1250488079699323E-3</v>
      </c>
      <c r="J1527" s="1">
        <f t="shared" si="165"/>
        <v>-1.5251672325139465E-3</v>
      </c>
      <c r="K1527" s="1">
        <f t="shared" si="166"/>
        <v>-5.5199578812018535E-3</v>
      </c>
      <c r="L1527" s="6">
        <f t="shared" si="167"/>
        <v>3.4537806535427529E-3</v>
      </c>
      <c r="M1527" s="6">
        <f t="shared" si="168"/>
        <v>0</v>
      </c>
    </row>
    <row r="1528" spans="1:13" x14ac:dyDescent="0.25">
      <c r="A1528" s="3">
        <v>42647</v>
      </c>
      <c r="B1528" s="2">
        <v>42.282001000000001</v>
      </c>
      <c r="C1528" s="2">
        <v>26.664401999999999</v>
      </c>
      <c r="D1528" s="2">
        <v>53.446055999999999</v>
      </c>
      <c r="E1528" s="2">
        <v>65.293464999999998</v>
      </c>
      <c r="F1528" s="2">
        <v>78.228226000000006</v>
      </c>
      <c r="G1528" s="1">
        <f t="shared" si="162"/>
        <v>-1.0715979844830081E-2</v>
      </c>
      <c r="H1528" s="1">
        <f t="shared" si="163"/>
        <v>4.266108126764534E-3</v>
      </c>
      <c r="I1528" s="1">
        <f t="shared" si="164"/>
        <v>-3.1348453527025866E-3</v>
      </c>
      <c r="J1528" s="1">
        <f t="shared" si="165"/>
        <v>-3.6108301587227665E-3</v>
      </c>
      <c r="K1528" s="1">
        <f t="shared" si="166"/>
        <v>-8.7222634408643529E-3</v>
      </c>
      <c r="L1528" s="6">
        <f t="shared" si="167"/>
        <v>-2.2027054029919967E-3</v>
      </c>
      <c r="M1528" s="6">
        <f t="shared" si="168"/>
        <v>2.5809919345262632E-3</v>
      </c>
    </row>
    <row r="1529" spans="1:13" x14ac:dyDescent="0.25">
      <c r="A1529" s="3">
        <v>42648</v>
      </c>
      <c r="B1529" s="2">
        <v>41.692000999999998</v>
      </c>
      <c r="C1529" s="2">
        <v>26.676199</v>
      </c>
      <c r="D1529" s="2">
        <v>53.819546000000003</v>
      </c>
      <c r="E1529" s="2">
        <v>65.220657000000003</v>
      </c>
      <c r="F1529" s="2">
        <v>79.935654</v>
      </c>
      <c r="G1529" s="1">
        <f t="shared" si="162"/>
        <v>-1.3953928055580933E-2</v>
      </c>
      <c r="H1529" s="1">
        <f t="shared" si="163"/>
        <v>4.4242507294933731E-4</v>
      </c>
      <c r="I1529" s="1">
        <f t="shared" si="164"/>
        <v>6.9881676582459473E-3</v>
      </c>
      <c r="J1529" s="1">
        <f t="shared" si="165"/>
        <v>-1.1150886233407542E-3</v>
      </c>
      <c r="K1529" s="1">
        <f t="shared" si="166"/>
        <v>2.1826239546835602E-2</v>
      </c>
      <c r="L1529" s="6">
        <f t="shared" si="167"/>
        <v>3.9110075697618174E-5</v>
      </c>
      <c r="M1529" s="6">
        <f t="shared" si="168"/>
        <v>3.3917645583664833E-4</v>
      </c>
    </row>
    <row r="1530" spans="1:13" x14ac:dyDescent="0.25">
      <c r="A1530" s="3">
        <v>42649</v>
      </c>
      <c r="B1530" s="2">
        <v>40.200001</v>
      </c>
      <c r="C1530" s="2">
        <v>26.874410999999998</v>
      </c>
      <c r="D1530" s="2">
        <v>53.912917999999998</v>
      </c>
      <c r="E1530" s="2">
        <v>63.11853</v>
      </c>
      <c r="F1530" s="2">
        <v>79.819450000000003</v>
      </c>
      <c r="G1530" s="1">
        <f t="shared" si="162"/>
        <v>-3.5786241106537386E-2</v>
      </c>
      <c r="H1530" s="1">
        <f t="shared" si="163"/>
        <v>7.4302939485493269E-3</v>
      </c>
      <c r="I1530" s="1">
        <f t="shared" si="164"/>
        <v>1.7349087262830132E-3</v>
      </c>
      <c r="J1530" s="1">
        <f t="shared" si="165"/>
        <v>-3.2231000064902759E-2</v>
      </c>
      <c r="K1530" s="1">
        <f t="shared" si="166"/>
        <v>-1.4537192627459561E-3</v>
      </c>
      <c r="L1530" s="6">
        <f t="shared" si="167"/>
        <v>-1.1691960979554779E-2</v>
      </c>
      <c r="M1530" s="6">
        <f t="shared" si="168"/>
        <v>1.2070247511089045E-2</v>
      </c>
    </row>
    <row r="1531" spans="1:13" x14ac:dyDescent="0.25">
      <c r="A1531" s="3">
        <v>42650</v>
      </c>
      <c r="B1531" s="2">
        <v>39.321998999999998</v>
      </c>
      <c r="C1531" s="2">
        <v>26.914525999999999</v>
      </c>
      <c r="D1531" s="2">
        <v>53.968936999999997</v>
      </c>
      <c r="E1531" s="2">
        <v>62.517918000000002</v>
      </c>
      <c r="F1531" s="2">
        <v>79.086410999999998</v>
      </c>
      <c r="G1531" s="1">
        <f t="shared" si="162"/>
        <v>-2.1840845227839689E-2</v>
      </c>
      <c r="H1531" s="1">
        <f t="shared" si="163"/>
        <v>1.4926838768671846E-3</v>
      </c>
      <c r="I1531" s="1">
        <f t="shared" si="164"/>
        <v>1.0390645151130418E-3</v>
      </c>
      <c r="J1531" s="1">
        <f t="shared" si="165"/>
        <v>-9.5156208485843718E-3</v>
      </c>
      <c r="K1531" s="1">
        <f t="shared" si="166"/>
        <v>-9.1837139945214474E-3</v>
      </c>
      <c r="L1531" s="6">
        <f t="shared" si="167"/>
        <v>-4.9500390361545609E-3</v>
      </c>
      <c r="M1531" s="6">
        <f t="shared" si="168"/>
        <v>5.3283255676888274E-3</v>
      </c>
    </row>
    <row r="1532" spans="1:13" x14ac:dyDescent="0.25">
      <c r="A1532" s="3">
        <v>42653</v>
      </c>
      <c r="B1532" s="2">
        <v>40.189999</v>
      </c>
      <c r="C1532" s="2">
        <v>27.384101999999999</v>
      </c>
      <c r="D1532" s="2">
        <v>54.193035000000002</v>
      </c>
      <c r="E1532" s="2">
        <v>61.862720000000003</v>
      </c>
      <c r="F1532" s="2">
        <v>78.862930000000006</v>
      </c>
      <c r="G1532" s="1">
        <f t="shared" si="162"/>
        <v>2.2074157521849269E-2</v>
      </c>
      <c r="H1532" s="1">
        <f t="shared" si="163"/>
        <v>1.7446935532136054E-2</v>
      </c>
      <c r="I1532" s="1">
        <f t="shared" si="164"/>
        <v>4.1523515647530207E-3</v>
      </c>
      <c r="J1532" s="1">
        <f t="shared" si="165"/>
        <v>-1.0480163462897152E-2</v>
      </c>
      <c r="K1532" s="1">
        <f t="shared" si="166"/>
        <v>-2.8257825481546872E-3</v>
      </c>
      <c r="L1532" s="6">
        <f t="shared" si="167"/>
        <v>5.7871875765516103E-3</v>
      </c>
      <c r="M1532" s="6">
        <f t="shared" si="168"/>
        <v>0</v>
      </c>
    </row>
    <row r="1533" spans="1:13" x14ac:dyDescent="0.25">
      <c r="A1533" s="3">
        <v>42654</v>
      </c>
      <c r="B1533" s="2">
        <v>40.020000000000003</v>
      </c>
      <c r="C1533" s="2">
        <v>27.443092</v>
      </c>
      <c r="D1533" s="2">
        <v>53.399363999999998</v>
      </c>
      <c r="E1533" s="2">
        <v>61.325786999999998</v>
      </c>
      <c r="F1533" s="2">
        <v>78.192474000000004</v>
      </c>
      <c r="G1533" s="1">
        <f t="shared" si="162"/>
        <v>-4.2298831607334719E-3</v>
      </c>
      <c r="H1533" s="1">
        <f t="shared" si="163"/>
        <v>2.15416959811221E-3</v>
      </c>
      <c r="I1533" s="1">
        <f t="shared" si="164"/>
        <v>-1.4645258380528103E-2</v>
      </c>
      <c r="J1533" s="1">
        <f t="shared" si="165"/>
        <v>-8.6794276100372603E-3</v>
      </c>
      <c r="K1533" s="1">
        <f t="shared" si="166"/>
        <v>-8.5015355123123637E-3</v>
      </c>
      <c r="L1533" s="6">
        <f t="shared" si="167"/>
        <v>-6.8496726256427609E-3</v>
      </c>
      <c r="M1533" s="6">
        <f t="shared" si="168"/>
        <v>7.2279591571770274E-3</v>
      </c>
    </row>
    <row r="1534" spans="1:13" x14ac:dyDescent="0.25">
      <c r="A1534" s="3">
        <v>42655</v>
      </c>
      <c r="B1534" s="2">
        <v>40.301997999999998</v>
      </c>
      <c r="C1534" s="2">
        <v>27.688499</v>
      </c>
      <c r="D1534" s="2">
        <v>53.324672999999997</v>
      </c>
      <c r="E1534" s="2">
        <v>61.389510999999999</v>
      </c>
      <c r="F1534" s="2">
        <v>78.290794000000005</v>
      </c>
      <c r="G1534" s="1">
        <f t="shared" si="162"/>
        <v>7.0464267866066077E-3</v>
      </c>
      <c r="H1534" s="1">
        <f t="shared" si="163"/>
        <v>8.9423961410761699E-3</v>
      </c>
      <c r="I1534" s="1">
        <f t="shared" si="164"/>
        <v>-1.398724524134809E-3</v>
      </c>
      <c r="J1534" s="1">
        <f t="shared" si="165"/>
        <v>1.0391061104524368E-3</v>
      </c>
      <c r="K1534" s="1">
        <f t="shared" si="166"/>
        <v>1.2574100162121571E-3</v>
      </c>
      <c r="L1534" s="6">
        <f t="shared" si="167"/>
        <v>3.2939276614136525E-3</v>
      </c>
      <c r="M1534" s="6">
        <f t="shared" si="168"/>
        <v>0</v>
      </c>
    </row>
    <row r="1535" spans="1:13" x14ac:dyDescent="0.25">
      <c r="A1535" s="3">
        <v>42656</v>
      </c>
      <c r="B1535" s="2">
        <v>40.048000000000002</v>
      </c>
      <c r="C1535" s="2">
        <v>27.603553999999999</v>
      </c>
      <c r="D1535" s="2">
        <v>53.147274000000003</v>
      </c>
      <c r="E1535" s="2">
        <v>62.090221</v>
      </c>
      <c r="F1535" s="2">
        <v>77.745506000000006</v>
      </c>
      <c r="G1535" s="1">
        <f t="shared" si="162"/>
        <v>-6.3023674409391495E-3</v>
      </c>
      <c r="H1535" s="1">
        <f t="shared" si="163"/>
        <v>-3.0678802776561431E-3</v>
      </c>
      <c r="I1535" s="1">
        <f t="shared" si="164"/>
        <v>-3.3267714553072425E-3</v>
      </c>
      <c r="J1535" s="1">
        <f t="shared" si="165"/>
        <v>1.1414164872562749E-2</v>
      </c>
      <c r="K1535" s="1">
        <f t="shared" si="166"/>
        <v>-6.9649057333611708E-3</v>
      </c>
      <c r="L1535" s="6">
        <f t="shared" si="167"/>
        <v>7.6746852426468146E-4</v>
      </c>
      <c r="M1535" s="6">
        <f t="shared" si="168"/>
        <v>0</v>
      </c>
    </row>
    <row r="1536" spans="1:13" x14ac:dyDescent="0.25">
      <c r="A1536" s="3">
        <v>42657</v>
      </c>
      <c r="B1536" s="2">
        <v>39.301997999999998</v>
      </c>
      <c r="C1536" s="2">
        <v>27.756927000000001</v>
      </c>
      <c r="D1536" s="2">
        <v>53.614128000000001</v>
      </c>
      <c r="E1536" s="2">
        <v>62.290413000000001</v>
      </c>
      <c r="F1536" s="2">
        <v>78.371268999999998</v>
      </c>
      <c r="G1536" s="1">
        <f t="shared" si="162"/>
        <v>-1.8627696763883428E-2</v>
      </c>
      <c r="H1536" s="1">
        <f t="shared" si="163"/>
        <v>5.5562772822659312E-3</v>
      </c>
      <c r="I1536" s="1">
        <f t="shared" si="164"/>
        <v>8.7841570199818086E-3</v>
      </c>
      <c r="J1536" s="1">
        <f t="shared" si="165"/>
        <v>3.2242114261438193E-3</v>
      </c>
      <c r="K1536" s="1">
        <f t="shared" si="166"/>
        <v>8.0488639433382581E-3</v>
      </c>
      <c r="L1536" s="6">
        <f t="shared" si="167"/>
        <v>2.6799370653295034E-3</v>
      </c>
      <c r="M1536" s="6">
        <f t="shared" si="168"/>
        <v>0</v>
      </c>
    </row>
    <row r="1537" spans="1:13" x14ac:dyDescent="0.25">
      <c r="A1537" s="3">
        <v>42660</v>
      </c>
      <c r="B1537" s="2">
        <v>38.792000000000002</v>
      </c>
      <c r="C1537" s="2">
        <v>27.738050000000001</v>
      </c>
      <c r="D1537" s="2">
        <v>53.427382999999999</v>
      </c>
      <c r="E1537" s="2">
        <v>62.081122999999998</v>
      </c>
      <c r="F1537" s="2">
        <v>78.031570000000002</v>
      </c>
      <c r="G1537" s="1">
        <f t="shared" si="162"/>
        <v>-1.2976388630420166E-2</v>
      </c>
      <c r="H1537" s="1">
        <f t="shared" si="163"/>
        <v>-6.800824889585666E-4</v>
      </c>
      <c r="I1537" s="1">
        <f t="shared" si="164"/>
        <v>-3.4831304166693666E-3</v>
      </c>
      <c r="J1537" s="1">
        <f t="shared" si="165"/>
        <v>-3.3599070855414581E-3</v>
      </c>
      <c r="K1537" s="1">
        <f t="shared" si="166"/>
        <v>-4.3344838527495932E-3</v>
      </c>
      <c r="L1537" s="6">
        <f t="shared" si="167"/>
        <v>-3.8958767536508986E-3</v>
      </c>
      <c r="M1537" s="6">
        <f t="shared" si="168"/>
        <v>4.2741632851851646E-3</v>
      </c>
    </row>
    <row r="1538" spans="1:13" x14ac:dyDescent="0.25">
      <c r="A1538" s="3">
        <v>42661</v>
      </c>
      <c r="B1538" s="2">
        <v>39.82</v>
      </c>
      <c r="C1538" s="2">
        <v>27.719176999999998</v>
      </c>
      <c r="D1538" s="2">
        <v>53.838214999999998</v>
      </c>
      <c r="E1538" s="2">
        <v>62.672634000000002</v>
      </c>
      <c r="F1538" s="2">
        <v>77.968986999999998</v>
      </c>
      <c r="G1538" s="1">
        <f t="shared" si="162"/>
        <v>2.6500309342132322E-2</v>
      </c>
      <c r="H1538" s="1">
        <f t="shared" si="163"/>
        <v>-6.8040110966716139E-4</v>
      </c>
      <c r="I1538" s="1">
        <f t="shared" si="164"/>
        <v>7.689540024822028E-3</v>
      </c>
      <c r="J1538" s="1">
        <f t="shared" si="165"/>
        <v>9.5280331832916509E-3</v>
      </c>
      <c r="K1538" s="1">
        <f t="shared" si="166"/>
        <v>-8.020215407686937E-4</v>
      </c>
      <c r="L1538" s="6">
        <f t="shared" si="167"/>
        <v>8.3482109099499782E-3</v>
      </c>
      <c r="M1538" s="6">
        <f t="shared" si="168"/>
        <v>0</v>
      </c>
    </row>
    <row r="1539" spans="1:13" x14ac:dyDescent="0.25">
      <c r="A1539" s="3">
        <v>42662</v>
      </c>
      <c r="B1539" s="2">
        <v>40.712001999999998</v>
      </c>
      <c r="C1539" s="2">
        <v>27.636586999999999</v>
      </c>
      <c r="D1539" s="2">
        <v>53.716830999999999</v>
      </c>
      <c r="E1539" s="2">
        <v>62.690815000000001</v>
      </c>
      <c r="F1539" s="2">
        <v>78.666274999999999</v>
      </c>
      <c r="G1539" s="1">
        <f t="shared" si="162"/>
        <v>2.240085384229018E-2</v>
      </c>
      <c r="H1539" s="1">
        <f t="shared" si="163"/>
        <v>-2.9795256908240475E-3</v>
      </c>
      <c r="I1539" s="1">
        <f t="shared" si="164"/>
        <v>-2.2546066952627841E-3</v>
      </c>
      <c r="J1539" s="1">
        <f t="shared" si="165"/>
        <v>2.900947166191159E-4</v>
      </c>
      <c r="K1539" s="1">
        <f t="shared" si="166"/>
        <v>8.9431455611961308E-3</v>
      </c>
      <c r="L1539" s="6">
        <f t="shared" si="167"/>
        <v>1.4940057050690327E-3</v>
      </c>
      <c r="M1539" s="6">
        <f t="shared" si="168"/>
        <v>0</v>
      </c>
    </row>
    <row r="1540" spans="1:13" x14ac:dyDescent="0.25">
      <c r="A1540" s="3">
        <v>42663</v>
      </c>
      <c r="B1540" s="2">
        <v>39.82</v>
      </c>
      <c r="C1540" s="2">
        <v>27.622434999999999</v>
      </c>
      <c r="D1540" s="2">
        <v>53.455395000000003</v>
      </c>
      <c r="E1540" s="2">
        <v>62.545219000000003</v>
      </c>
      <c r="F1540" s="2">
        <v>78.125159999999994</v>
      </c>
      <c r="G1540" s="1">
        <f t="shared" si="162"/>
        <v>-2.1910050014243954E-2</v>
      </c>
      <c r="H1540" s="1">
        <f t="shared" si="163"/>
        <v>-5.1207480865855803E-4</v>
      </c>
      <c r="I1540" s="1">
        <f t="shared" si="164"/>
        <v>-4.8669289519330805E-3</v>
      </c>
      <c r="J1540" s="1">
        <f t="shared" si="165"/>
        <v>-2.3224454810485406E-3</v>
      </c>
      <c r="K1540" s="1">
        <f t="shared" si="166"/>
        <v>-6.8786147558150823E-3</v>
      </c>
      <c r="L1540" s="6">
        <f t="shared" si="167"/>
        <v>-5.1014207051410356E-3</v>
      </c>
      <c r="M1540" s="6">
        <f t="shared" si="168"/>
        <v>5.4797072366753021E-3</v>
      </c>
    </row>
    <row r="1541" spans="1:13" x14ac:dyDescent="0.25">
      <c r="A1541" s="3">
        <v>42664</v>
      </c>
      <c r="B1541" s="2">
        <v>40.018002000000003</v>
      </c>
      <c r="C1541" s="2">
        <v>27.513884999999998</v>
      </c>
      <c r="D1541" s="2">
        <v>55.705654000000003</v>
      </c>
      <c r="E1541" s="2">
        <v>62.190303999999998</v>
      </c>
      <c r="F1541" s="2">
        <v>77.854622000000006</v>
      </c>
      <c r="G1541" s="1">
        <f t="shared" ref="G1541:G1604" si="169">B1541/B1540-1</f>
        <v>4.9724259166248341E-3</v>
      </c>
      <c r="H1541" s="1">
        <f t="shared" ref="H1541:H1604" si="170">C1541/C1540-1</f>
        <v>-3.9297766471348972E-3</v>
      </c>
      <c r="I1541" s="1">
        <f t="shared" ref="I1541:I1604" si="171">D1541/D1540-1</f>
        <v>4.2096012946869044E-2</v>
      </c>
      <c r="J1541" s="1">
        <f t="shared" ref="J1541:J1604" si="172">E1541/E1540-1</f>
        <v>-5.6745344516262453E-3</v>
      </c>
      <c r="K1541" s="1">
        <f t="shared" ref="K1541:K1604" si="173">F1541/F1540-1</f>
        <v>-3.4628793080230258E-3</v>
      </c>
      <c r="L1541" s="6">
        <f t="shared" ref="L1541:L1604" si="174">SUMPRODUCT(P$7:T$7,G1541:K1541)</f>
        <v>1.0231724118904712E-2</v>
      </c>
      <c r="M1541" s="6">
        <f t="shared" ref="M1541:M1604" si="175">MAX(P$10-L1541,0)</f>
        <v>0</v>
      </c>
    </row>
    <row r="1542" spans="1:13" x14ac:dyDescent="0.25">
      <c r="A1542" s="3">
        <v>42667</v>
      </c>
      <c r="B1542" s="2">
        <v>40.551997999999998</v>
      </c>
      <c r="C1542" s="2">
        <v>27.761649999999999</v>
      </c>
      <c r="D1542" s="2">
        <v>56.956840999999997</v>
      </c>
      <c r="E1542" s="2">
        <v>62.963833000000001</v>
      </c>
      <c r="F1542" s="2">
        <v>77.547996999999995</v>
      </c>
      <c r="G1542" s="1">
        <f t="shared" si="169"/>
        <v>1.3343894580243987E-2</v>
      </c>
      <c r="H1542" s="1">
        <f t="shared" si="170"/>
        <v>9.0050896120268398E-3</v>
      </c>
      <c r="I1542" s="1">
        <f t="shared" si="171"/>
        <v>2.2460682357306139E-2</v>
      </c>
      <c r="J1542" s="1">
        <f t="shared" si="172"/>
        <v>1.2438096459538084E-2</v>
      </c>
      <c r="K1542" s="1">
        <f t="shared" si="173"/>
        <v>-3.9384302707167196E-3</v>
      </c>
      <c r="L1542" s="6">
        <f t="shared" si="174"/>
        <v>1.4548668532284722E-2</v>
      </c>
      <c r="M1542" s="6">
        <f t="shared" si="175"/>
        <v>0</v>
      </c>
    </row>
    <row r="1543" spans="1:13" x14ac:dyDescent="0.25">
      <c r="A1543" s="3">
        <v>42668</v>
      </c>
      <c r="B1543" s="2">
        <v>40.467998999999999</v>
      </c>
      <c r="C1543" s="2">
        <v>27.903231000000002</v>
      </c>
      <c r="D1543" s="2">
        <v>56.947498000000003</v>
      </c>
      <c r="E1543" s="2">
        <v>63.11853</v>
      </c>
      <c r="F1543" s="2">
        <v>76.186233999999999</v>
      </c>
      <c r="G1543" s="1">
        <f t="shared" si="169"/>
        <v>-2.0713899226371124E-3</v>
      </c>
      <c r="H1543" s="1">
        <f t="shared" si="170"/>
        <v>5.0998769885797213E-3</v>
      </c>
      <c r="I1543" s="1">
        <f t="shared" si="171"/>
        <v>-1.6403648509921709E-4</v>
      </c>
      <c r="J1543" s="1">
        <f t="shared" si="172"/>
        <v>2.4569184026645985E-3</v>
      </c>
      <c r="K1543" s="1">
        <f t="shared" si="173"/>
        <v>-1.7560260131541439E-2</v>
      </c>
      <c r="L1543" s="6">
        <f t="shared" si="174"/>
        <v>1.8345091854972597E-3</v>
      </c>
      <c r="M1543" s="6">
        <f t="shared" si="175"/>
        <v>0</v>
      </c>
    </row>
    <row r="1544" spans="1:13" x14ac:dyDescent="0.25">
      <c r="A1544" s="3">
        <v>42669</v>
      </c>
      <c r="B1544" s="2">
        <v>40.448002000000002</v>
      </c>
      <c r="C1544" s="2">
        <v>27.275555000000001</v>
      </c>
      <c r="D1544" s="2">
        <v>56.611355000000003</v>
      </c>
      <c r="E1544" s="2">
        <v>63.327835</v>
      </c>
      <c r="F1544" s="2">
        <v>75.870604999999998</v>
      </c>
      <c r="G1544" s="1">
        <f t="shared" si="169"/>
        <v>-4.941435330172439E-4</v>
      </c>
      <c r="H1544" s="1">
        <f t="shared" si="170"/>
        <v>-2.249474263392659E-2</v>
      </c>
      <c r="I1544" s="1">
        <f t="shared" si="171"/>
        <v>-5.9026825023990037E-3</v>
      </c>
      <c r="J1544" s="1">
        <f t="shared" si="172"/>
        <v>3.3160626522830139E-3</v>
      </c>
      <c r="K1544" s="1">
        <f t="shared" si="173"/>
        <v>-4.1428612943382737E-3</v>
      </c>
      <c r="L1544" s="6">
        <f t="shared" si="174"/>
        <v>-7.0540509775963199E-3</v>
      </c>
      <c r="M1544" s="6">
        <f t="shared" si="175"/>
        <v>7.4323375091305864E-3</v>
      </c>
    </row>
    <row r="1545" spans="1:13" x14ac:dyDescent="0.25">
      <c r="A1545" s="3">
        <v>42670</v>
      </c>
      <c r="B1545" s="2">
        <v>40.801997999999998</v>
      </c>
      <c r="C1545" s="2">
        <v>27.013629999999999</v>
      </c>
      <c r="D1545" s="2">
        <v>56.116489000000001</v>
      </c>
      <c r="E1545" s="2">
        <v>63.546233999999998</v>
      </c>
      <c r="F1545" s="2">
        <v>74.860573000000002</v>
      </c>
      <c r="G1545" s="1">
        <f t="shared" si="169"/>
        <v>8.7518785229490081E-3</v>
      </c>
      <c r="H1545" s="1">
        <f t="shared" si="170"/>
        <v>-9.6029210038073298E-3</v>
      </c>
      <c r="I1545" s="1">
        <f t="shared" si="171"/>
        <v>-8.7414618498355967E-3</v>
      </c>
      <c r="J1545" s="1">
        <f t="shared" si="172"/>
        <v>3.4487046651761055E-3</v>
      </c>
      <c r="K1545" s="1">
        <f t="shared" si="173"/>
        <v>-1.331256024648797E-2</v>
      </c>
      <c r="L1545" s="6">
        <f t="shared" si="174"/>
        <v>-3.0733610647450927E-3</v>
      </c>
      <c r="M1545" s="6">
        <f t="shared" si="175"/>
        <v>3.4516475962793592E-3</v>
      </c>
    </row>
    <row r="1546" spans="1:13" x14ac:dyDescent="0.25">
      <c r="A1546" s="3">
        <v>42671</v>
      </c>
      <c r="B1546" s="2">
        <v>39.993999000000002</v>
      </c>
      <c r="C1546" s="2">
        <v>26.834291</v>
      </c>
      <c r="D1546" s="2">
        <v>55.901733</v>
      </c>
      <c r="E1546" s="2">
        <v>63.691833000000003</v>
      </c>
      <c r="F1546" s="2">
        <v>75.645133999999999</v>
      </c>
      <c r="G1546" s="1">
        <f t="shared" si="169"/>
        <v>-1.9802927297824846E-2</v>
      </c>
      <c r="H1546" s="1">
        <f t="shared" si="170"/>
        <v>-6.6388338035280325E-3</v>
      </c>
      <c r="I1546" s="1">
        <f t="shared" si="171"/>
        <v>-3.8269678632246729E-3</v>
      </c>
      <c r="J1546" s="1">
        <f t="shared" si="172"/>
        <v>2.291229406293338E-3</v>
      </c>
      <c r="K1546" s="1">
        <f t="shared" si="173"/>
        <v>1.0480296483971641E-2</v>
      </c>
      <c r="L1546" s="6">
        <f t="shared" si="174"/>
        <v>-4.844959930459079E-3</v>
      </c>
      <c r="M1546" s="6">
        <f t="shared" si="175"/>
        <v>5.2232464619933455E-3</v>
      </c>
    </row>
    <row r="1547" spans="1:13" x14ac:dyDescent="0.25">
      <c r="A1547" s="3">
        <v>42674</v>
      </c>
      <c r="B1547" s="2">
        <v>39.546000999999997</v>
      </c>
      <c r="C1547" s="2">
        <v>26.791819</v>
      </c>
      <c r="D1547" s="2">
        <v>55.948417999999997</v>
      </c>
      <c r="E1547" s="2">
        <v>63.719135000000001</v>
      </c>
      <c r="F1547" s="2">
        <v>75.266379999999998</v>
      </c>
      <c r="G1547" s="1">
        <f t="shared" si="169"/>
        <v>-1.1201630524619643E-2</v>
      </c>
      <c r="H1547" s="1">
        <f t="shared" si="170"/>
        <v>-1.5827509659189776E-3</v>
      </c>
      <c r="I1547" s="1">
        <f t="shared" si="171"/>
        <v>8.3512616683978358E-4</v>
      </c>
      <c r="J1547" s="1">
        <f t="shared" si="172"/>
        <v>4.2865778411504962E-4</v>
      </c>
      <c r="K1547" s="1">
        <f t="shared" si="173"/>
        <v>-5.0069843223491395E-3</v>
      </c>
      <c r="L1547" s="6">
        <f t="shared" si="174"/>
        <v>-1.5146854312644196E-3</v>
      </c>
      <c r="M1547" s="6">
        <f t="shared" si="175"/>
        <v>1.8929719627986861E-3</v>
      </c>
    </row>
    <row r="1548" spans="1:13" x14ac:dyDescent="0.25">
      <c r="A1548" s="3">
        <v>42675</v>
      </c>
      <c r="B1548" s="2">
        <v>38.158000999999999</v>
      </c>
      <c r="C1548" s="2">
        <v>26.308084000000001</v>
      </c>
      <c r="D1548" s="2">
        <v>55.836379999999998</v>
      </c>
      <c r="E1548" s="2">
        <v>63.063934000000003</v>
      </c>
      <c r="F1548" s="2">
        <v>74.166152999999994</v>
      </c>
      <c r="G1548" s="1">
        <f t="shared" si="169"/>
        <v>-3.5098365571780477E-2</v>
      </c>
      <c r="H1548" s="1">
        <f t="shared" si="170"/>
        <v>-1.8055325022910851E-2</v>
      </c>
      <c r="I1548" s="1">
        <f t="shared" si="171"/>
        <v>-2.0025231097686724E-3</v>
      </c>
      <c r="J1548" s="1">
        <f t="shared" si="172"/>
        <v>-1.0282641156381001E-2</v>
      </c>
      <c r="K1548" s="1">
        <f t="shared" si="173"/>
        <v>-1.4617774894979729E-2</v>
      </c>
      <c r="L1548" s="6">
        <f t="shared" si="174"/>
        <v>-1.3216346609489563E-2</v>
      </c>
      <c r="M1548" s="6">
        <f t="shared" si="175"/>
        <v>1.359463314102383E-2</v>
      </c>
    </row>
    <row r="1549" spans="1:13" x14ac:dyDescent="0.25">
      <c r="A1549" s="3">
        <v>42676</v>
      </c>
      <c r="B1549" s="2">
        <v>37.603999999999999</v>
      </c>
      <c r="C1549" s="2">
        <v>26.331679999999999</v>
      </c>
      <c r="D1549" s="2">
        <v>55.490898000000001</v>
      </c>
      <c r="E1549" s="2">
        <v>63.200439000000003</v>
      </c>
      <c r="F1549" s="2">
        <v>73.147094999999993</v>
      </c>
      <c r="G1549" s="1">
        <f t="shared" si="169"/>
        <v>-1.4518606464735906E-2</v>
      </c>
      <c r="H1549" s="1">
        <f t="shared" si="170"/>
        <v>8.9691062260555121E-4</v>
      </c>
      <c r="I1549" s="1">
        <f t="shared" si="171"/>
        <v>-6.1873996845783763E-3</v>
      </c>
      <c r="J1549" s="1">
        <f t="shared" si="172"/>
        <v>2.1645493920503522E-3</v>
      </c>
      <c r="K1549" s="1">
        <f t="shared" si="173"/>
        <v>-1.374020302765333E-2</v>
      </c>
      <c r="L1549" s="6">
        <f t="shared" si="174"/>
        <v>-2.8008321557377799E-3</v>
      </c>
      <c r="M1549" s="6">
        <f t="shared" si="175"/>
        <v>3.1791186872720464E-3</v>
      </c>
    </row>
    <row r="1550" spans="1:13" x14ac:dyDescent="0.25">
      <c r="A1550" s="3">
        <v>42677</v>
      </c>
      <c r="B1550" s="2">
        <v>37.484000999999999</v>
      </c>
      <c r="C1550" s="2">
        <v>26.049444000000001</v>
      </c>
      <c r="D1550" s="2">
        <v>55.28548</v>
      </c>
      <c r="E1550" s="2">
        <v>63.364220000000003</v>
      </c>
      <c r="F1550" s="2">
        <v>73.291381999999999</v>
      </c>
      <c r="G1550" s="1">
        <f t="shared" si="169"/>
        <v>-3.1911232847569027E-3</v>
      </c>
      <c r="H1550" s="1">
        <f t="shared" si="170"/>
        <v>-1.0718495743530121E-2</v>
      </c>
      <c r="I1550" s="1">
        <f t="shared" si="171"/>
        <v>-3.7018323257266283E-3</v>
      </c>
      <c r="J1550" s="1">
        <f t="shared" si="172"/>
        <v>2.5914535182263165E-3</v>
      </c>
      <c r="K1550" s="1">
        <f t="shared" si="173"/>
        <v>1.972559539104024E-3</v>
      </c>
      <c r="L1550" s="6">
        <f t="shared" si="174"/>
        <v>-3.7025452107618657E-3</v>
      </c>
      <c r="M1550" s="6">
        <f t="shared" si="175"/>
        <v>4.0808317422961326E-3</v>
      </c>
    </row>
    <row r="1551" spans="1:13" x14ac:dyDescent="0.25">
      <c r="A1551" s="3">
        <v>42678</v>
      </c>
      <c r="B1551" s="2">
        <v>38.112000000000002</v>
      </c>
      <c r="C1551" s="2">
        <v>25.814630999999999</v>
      </c>
      <c r="D1551" s="2">
        <v>54.818623000000002</v>
      </c>
      <c r="E1551" s="2">
        <v>62.936531000000002</v>
      </c>
      <c r="F1551" s="2">
        <v>74.229279000000005</v>
      </c>
      <c r="G1551" s="1">
        <f t="shared" si="169"/>
        <v>1.6753787836042422E-2</v>
      </c>
      <c r="H1551" s="1">
        <f t="shared" si="170"/>
        <v>-9.0141271345369756E-3</v>
      </c>
      <c r="I1551" s="1">
        <f t="shared" si="171"/>
        <v>-8.4444776458483251E-3</v>
      </c>
      <c r="J1551" s="1">
        <f t="shared" si="172"/>
        <v>-6.7496924920720236E-3</v>
      </c>
      <c r="K1551" s="1">
        <f t="shared" si="173"/>
        <v>1.2796825143780222E-2</v>
      </c>
      <c r="L1551" s="6">
        <f t="shared" si="174"/>
        <v>-4.8366487222216321E-3</v>
      </c>
      <c r="M1551" s="6">
        <f t="shared" si="175"/>
        <v>5.2149352537558986E-3</v>
      </c>
    </row>
    <row r="1552" spans="1:13" x14ac:dyDescent="0.25">
      <c r="A1552" s="3">
        <v>42681</v>
      </c>
      <c r="B1552" s="2">
        <v>38.641998000000001</v>
      </c>
      <c r="C1552" s="2">
        <v>26.187002</v>
      </c>
      <c r="D1552" s="2">
        <v>56.415278999999998</v>
      </c>
      <c r="E1552" s="2">
        <v>63.500731999999999</v>
      </c>
      <c r="F1552" s="2">
        <v>75.527907999999996</v>
      </c>
      <c r="G1552" s="1">
        <f t="shared" si="169"/>
        <v>1.3906328715365124E-2</v>
      </c>
      <c r="H1552" s="1">
        <f t="shared" si="170"/>
        <v>1.4424804290249282E-2</v>
      </c>
      <c r="I1552" s="1">
        <f t="shared" si="171"/>
        <v>2.9126160283157621E-2</v>
      </c>
      <c r="J1552" s="1">
        <f t="shared" si="172"/>
        <v>8.9646027678265128E-3</v>
      </c>
      <c r="K1552" s="1">
        <f t="shared" si="173"/>
        <v>1.7494835157970456E-2</v>
      </c>
      <c r="L1552" s="6">
        <f t="shared" si="174"/>
        <v>1.7047484312445023E-2</v>
      </c>
      <c r="M1552" s="6">
        <f t="shared" si="175"/>
        <v>0</v>
      </c>
    </row>
    <row r="1553" spans="1:13" x14ac:dyDescent="0.25">
      <c r="A1553" s="3">
        <v>42682</v>
      </c>
      <c r="B1553" s="2">
        <v>38.987999000000002</v>
      </c>
      <c r="C1553" s="2">
        <v>26.341170999999999</v>
      </c>
      <c r="D1553" s="2">
        <v>56.461967000000001</v>
      </c>
      <c r="E1553" s="2">
        <v>63.509846000000003</v>
      </c>
      <c r="F1553" s="2">
        <v>76.366600000000005</v>
      </c>
      <c r="G1553" s="1">
        <f t="shared" si="169"/>
        <v>8.9540142308377479E-3</v>
      </c>
      <c r="H1553" s="1">
        <f t="shared" si="170"/>
        <v>5.8872336741715436E-3</v>
      </c>
      <c r="I1553" s="1">
        <f t="shared" si="171"/>
        <v>8.2757722424808833E-4</v>
      </c>
      <c r="J1553" s="1">
        <f t="shared" si="172"/>
        <v>1.4352590455191105E-4</v>
      </c>
      <c r="K1553" s="1">
        <f t="shared" si="173"/>
        <v>1.1104398654865566E-2</v>
      </c>
      <c r="L1553" s="6">
        <f t="shared" si="174"/>
        <v>3.0791101949313882E-3</v>
      </c>
      <c r="M1553" s="6">
        <f t="shared" si="175"/>
        <v>0</v>
      </c>
    </row>
    <row r="1554" spans="1:13" x14ac:dyDescent="0.25">
      <c r="A1554" s="3">
        <v>42683</v>
      </c>
      <c r="B1554" s="2">
        <v>38.012000999999998</v>
      </c>
      <c r="C1554" s="2">
        <v>26.298480999999999</v>
      </c>
      <c r="D1554" s="2">
        <v>56.181846999999998</v>
      </c>
      <c r="E1554" s="2">
        <v>64.701958000000005</v>
      </c>
      <c r="F1554" s="2">
        <v>82.246505999999997</v>
      </c>
      <c r="G1554" s="1">
        <f t="shared" si="169"/>
        <v>-2.5033292937142071E-2</v>
      </c>
      <c r="H1554" s="1">
        <f t="shared" si="170"/>
        <v>-1.6206568796808263E-3</v>
      </c>
      <c r="I1554" s="1">
        <f t="shared" si="171"/>
        <v>-4.961215750772574E-3</v>
      </c>
      <c r="J1554" s="1">
        <f t="shared" si="172"/>
        <v>1.8770506859676628E-2</v>
      </c>
      <c r="K1554" s="1">
        <f t="shared" si="173"/>
        <v>7.699578087802772E-2</v>
      </c>
      <c r="L1554" s="6">
        <f t="shared" si="174"/>
        <v>4.6541295743197236E-4</v>
      </c>
      <c r="M1554" s="6">
        <f t="shared" si="175"/>
        <v>0</v>
      </c>
    </row>
    <row r="1555" spans="1:13" x14ac:dyDescent="0.25">
      <c r="A1555" s="3">
        <v>42684</v>
      </c>
      <c r="B1555" s="2">
        <v>37.07</v>
      </c>
      <c r="C1555" s="2">
        <v>25.565595999999999</v>
      </c>
      <c r="D1555" s="2">
        <v>54.809291999999999</v>
      </c>
      <c r="E1555" s="2">
        <v>64.965866000000005</v>
      </c>
      <c r="F1555" s="2">
        <v>84.275611999999995</v>
      </c>
      <c r="G1555" s="1">
        <f t="shared" si="169"/>
        <v>-2.4781673556201311E-2</v>
      </c>
      <c r="H1555" s="1">
        <f t="shared" si="170"/>
        <v>-2.7867959369972772E-2</v>
      </c>
      <c r="I1555" s="1">
        <f t="shared" si="171"/>
        <v>-2.4430578083344257E-2</v>
      </c>
      <c r="J1555" s="1">
        <f t="shared" si="172"/>
        <v>4.0788255588803946E-3</v>
      </c>
      <c r="K1555" s="1">
        <f t="shared" si="173"/>
        <v>2.4671029794262722E-2</v>
      </c>
      <c r="L1555" s="6">
        <f t="shared" si="174"/>
        <v>-1.6906734513802424E-2</v>
      </c>
      <c r="M1555" s="6">
        <f t="shared" si="175"/>
        <v>1.728502104533669E-2</v>
      </c>
    </row>
    <row r="1556" spans="1:13" x14ac:dyDescent="0.25">
      <c r="A1556" s="3">
        <v>42685</v>
      </c>
      <c r="B1556" s="2">
        <v>37.712001999999998</v>
      </c>
      <c r="C1556" s="2">
        <v>25.717388</v>
      </c>
      <c r="D1556" s="2">
        <v>55.108077999999999</v>
      </c>
      <c r="E1556" s="2">
        <v>64.820258999999993</v>
      </c>
      <c r="F1556" s="2">
        <v>83.878799000000001</v>
      </c>
      <c r="G1556" s="1">
        <f t="shared" si="169"/>
        <v>1.7318640410034947E-2</v>
      </c>
      <c r="H1556" s="1">
        <f t="shared" si="170"/>
        <v>5.9373542474816521E-3</v>
      </c>
      <c r="I1556" s="1">
        <f t="shared" si="171"/>
        <v>5.4513749237994347E-3</v>
      </c>
      <c r="J1556" s="1">
        <f t="shared" si="172"/>
        <v>-2.2412846770950567E-3</v>
      </c>
      <c r="K1556" s="1">
        <f t="shared" si="173"/>
        <v>-4.7085151989165741E-3</v>
      </c>
      <c r="L1556" s="6">
        <f t="shared" si="174"/>
        <v>4.8213570902048107E-3</v>
      </c>
      <c r="M1556" s="6">
        <f t="shared" si="175"/>
        <v>0</v>
      </c>
    </row>
    <row r="1557" spans="1:13" x14ac:dyDescent="0.25">
      <c r="A1557" s="3">
        <v>42688</v>
      </c>
      <c r="B1557" s="2">
        <v>36.290000999999997</v>
      </c>
      <c r="C1557" s="2">
        <v>25.07226</v>
      </c>
      <c r="D1557" s="2">
        <v>54.267727000000001</v>
      </c>
      <c r="E1557" s="2">
        <v>64.146834999999996</v>
      </c>
      <c r="F1557" s="2">
        <v>84.924933999999993</v>
      </c>
      <c r="G1557" s="1">
        <f t="shared" si="169"/>
        <v>-3.7706855234044601E-2</v>
      </c>
      <c r="H1557" s="1">
        <f t="shared" si="170"/>
        <v>-2.5085284710873457E-2</v>
      </c>
      <c r="I1557" s="1">
        <f t="shared" si="171"/>
        <v>-1.5249143691783207E-2</v>
      </c>
      <c r="J1557" s="1">
        <f t="shared" si="172"/>
        <v>-1.0389097643068612E-2</v>
      </c>
      <c r="K1557" s="1">
        <f t="shared" si="173"/>
        <v>1.2471983534241948E-2</v>
      </c>
      <c r="L1557" s="6">
        <f t="shared" si="174"/>
        <v>-1.9432133505943285E-2</v>
      </c>
      <c r="M1557" s="6">
        <f t="shared" si="175"/>
        <v>1.9810420037477551E-2</v>
      </c>
    </row>
    <row r="1558" spans="1:13" x14ac:dyDescent="0.25">
      <c r="A1558" s="3">
        <v>42689</v>
      </c>
      <c r="B1558" s="2">
        <v>36.754002</v>
      </c>
      <c r="C1558" s="2">
        <v>25.404313999999999</v>
      </c>
      <c r="D1558" s="2">
        <v>55.339367000000003</v>
      </c>
      <c r="E1558" s="2">
        <v>64.993163999999993</v>
      </c>
      <c r="F1558" s="2">
        <v>85.168426999999994</v>
      </c>
      <c r="G1558" s="1">
        <f t="shared" si="169"/>
        <v>1.278591863362033E-2</v>
      </c>
      <c r="H1558" s="1">
        <f t="shared" si="170"/>
        <v>1.3243879889567101E-2</v>
      </c>
      <c r="I1558" s="1">
        <f t="shared" si="171"/>
        <v>1.9747279999400069E-2</v>
      </c>
      <c r="J1558" s="1">
        <f t="shared" si="172"/>
        <v>1.3193620542619078E-2</v>
      </c>
      <c r="K1558" s="1">
        <f t="shared" si="173"/>
        <v>2.8671555988493136E-3</v>
      </c>
      <c r="L1558" s="6">
        <f t="shared" si="174"/>
        <v>1.5081631277510173E-2</v>
      </c>
      <c r="M1558" s="6">
        <f t="shared" si="175"/>
        <v>0</v>
      </c>
    </row>
    <row r="1559" spans="1:13" x14ac:dyDescent="0.25">
      <c r="A1559" s="3">
        <v>42690</v>
      </c>
      <c r="B1559" s="2">
        <v>36.785998999999997</v>
      </c>
      <c r="C1559" s="2">
        <v>26.087387</v>
      </c>
      <c r="D1559" s="2">
        <v>56.072581999999997</v>
      </c>
      <c r="E1559" s="2">
        <v>64.965866000000005</v>
      </c>
      <c r="F1559" s="2">
        <v>84.185424999999995</v>
      </c>
      <c r="G1559" s="1">
        <f t="shared" si="169"/>
        <v>8.7057186316741308E-4</v>
      </c>
      <c r="H1559" s="1">
        <f t="shared" si="170"/>
        <v>2.6888071057537655E-2</v>
      </c>
      <c r="I1559" s="1">
        <f t="shared" si="171"/>
        <v>1.3249428747531544E-2</v>
      </c>
      <c r="J1559" s="1">
        <f t="shared" si="172"/>
        <v>-4.2001340325559244E-4</v>
      </c>
      <c r="K1559" s="1">
        <f t="shared" si="173"/>
        <v>-1.1541859285483791E-2</v>
      </c>
      <c r="L1559" s="6">
        <f t="shared" si="174"/>
        <v>1.1348464422173105E-2</v>
      </c>
      <c r="M1559" s="6">
        <f t="shared" si="175"/>
        <v>0</v>
      </c>
    </row>
    <row r="1560" spans="1:13" x14ac:dyDescent="0.25">
      <c r="A1560" s="3">
        <v>42691</v>
      </c>
      <c r="B1560" s="2">
        <v>37.731997999999997</v>
      </c>
      <c r="C1560" s="2">
        <v>26.077895999999999</v>
      </c>
      <c r="D1560" s="2">
        <v>57.003200999999997</v>
      </c>
      <c r="E1560" s="2">
        <v>62.963833000000001</v>
      </c>
      <c r="F1560" s="2">
        <v>83.671402</v>
      </c>
      <c r="G1560" s="1">
        <f t="shared" si="169"/>
        <v>2.5716278630899758E-2</v>
      </c>
      <c r="H1560" s="1">
        <f t="shared" si="170"/>
        <v>-3.6381566310184077E-4</v>
      </c>
      <c r="I1560" s="1">
        <f t="shared" si="171"/>
        <v>1.6596685346146556E-2</v>
      </c>
      <c r="J1560" s="1">
        <f t="shared" si="172"/>
        <v>-3.0816690721863105E-2</v>
      </c>
      <c r="K1560" s="1">
        <f t="shared" si="173"/>
        <v>-6.1058431432756688E-3</v>
      </c>
      <c r="L1560" s="6">
        <f t="shared" si="174"/>
        <v>-1.1088110827936568E-3</v>
      </c>
      <c r="M1560" s="6">
        <f t="shared" si="175"/>
        <v>1.4870976143279233E-3</v>
      </c>
    </row>
    <row r="1561" spans="1:13" x14ac:dyDescent="0.25">
      <c r="A1561" s="3">
        <v>42692</v>
      </c>
      <c r="B1561" s="2">
        <v>37.004002</v>
      </c>
      <c r="C1561" s="2">
        <v>26.103992000000002</v>
      </c>
      <c r="D1561" s="2">
        <v>56.730601999999998</v>
      </c>
      <c r="E1561" s="2">
        <v>62.372334000000002</v>
      </c>
      <c r="F1561" s="2">
        <v>83.274581999999995</v>
      </c>
      <c r="G1561" s="1">
        <f t="shared" si="169"/>
        <v>-1.9293862996600297E-2</v>
      </c>
      <c r="H1561" s="1">
        <f t="shared" si="170"/>
        <v>1.0006942277860364E-3</v>
      </c>
      <c r="I1561" s="1">
        <f t="shared" si="171"/>
        <v>-4.7821700398894551E-3</v>
      </c>
      <c r="J1561" s="1">
        <f t="shared" si="172"/>
        <v>-9.3942660701739067E-3</v>
      </c>
      <c r="K1561" s="1">
        <f t="shared" si="173"/>
        <v>-4.7426001060674183E-3</v>
      </c>
      <c r="L1561" s="6">
        <f t="shared" si="174"/>
        <v>-6.432381524596931E-3</v>
      </c>
      <c r="M1561" s="6">
        <f t="shared" si="175"/>
        <v>6.8106680561311975E-3</v>
      </c>
    </row>
    <row r="1562" spans="1:13" x14ac:dyDescent="0.25">
      <c r="A1562" s="3">
        <v>42695</v>
      </c>
      <c r="B1562" s="2">
        <v>36.903998999999999</v>
      </c>
      <c r="C1562" s="2">
        <v>26.500081999999999</v>
      </c>
      <c r="D1562" s="2">
        <v>57.210011000000002</v>
      </c>
      <c r="E1562" s="2">
        <v>63.12764</v>
      </c>
      <c r="F1562" s="2">
        <v>83.779624999999996</v>
      </c>
      <c r="G1562" s="1">
        <f t="shared" si="169"/>
        <v>-2.7024914764625096E-3</v>
      </c>
      <c r="H1562" s="1">
        <f t="shared" si="170"/>
        <v>1.517354127292081E-2</v>
      </c>
      <c r="I1562" s="1">
        <f t="shared" si="171"/>
        <v>8.4506242327553327E-3</v>
      </c>
      <c r="J1562" s="1">
        <f t="shared" si="172"/>
        <v>1.2109631812078581E-2</v>
      </c>
      <c r="K1562" s="1">
        <f t="shared" si="173"/>
        <v>6.0647917752381098E-3</v>
      </c>
      <c r="L1562" s="6">
        <f t="shared" si="174"/>
        <v>9.9687470893380335E-3</v>
      </c>
      <c r="M1562" s="6">
        <f t="shared" si="175"/>
        <v>0</v>
      </c>
    </row>
    <row r="1563" spans="1:13" x14ac:dyDescent="0.25">
      <c r="A1563" s="3">
        <v>42696</v>
      </c>
      <c r="B1563" s="2">
        <v>38.234000999999999</v>
      </c>
      <c r="C1563" s="2">
        <v>26.516681999999999</v>
      </c>
      <c r="D1563" s="2">
        <v>57.454411</v>
      </c>
      <c r="E1563" s="2">
        <v>63.810153999999997</v>
      </c>
      <c r="F1563" s="2">
        <v>84.428939999999997</v>
      </c>
      <c r="G1563" s="1">
        <f t="shared" si="169"/>
        <v>3.6039508888995986E-2</v>
      </c>
      <c r="H1563" s="1">
        <f t="shared" si="170"/>
        <v>6.2641315600453495E-4</v>
      </c>
      <c r="I1563" s="1">
        <f t="shared" si="171"/>
        <v>4.2719796016119638E-3</v>
      </c>
      <c r="J1563" s="1">
        <f t="shared" si="172"/>
        <v>1.0811650807792006E-2</v>
      </c>
      <c r="K1563" s="1">
        <f t="shared" si="173"/>
        <v>7.7502734107488536E-3</v>
      </c>
      <c r="L1563" s="6">
        <f t="shared" si="174"/>
        <v>9.3239409504372629E-3</v>
      </c>
      <c r="M1563" s="6">
        <f t="shared" si="175"/>
        <v>0</v>
      </c>
    </row>
    <row r="1564" spans="1:13" x14ac:dyDescent="0.25">
      <c r="A1564" s="3">
        <v>42697</v>
      </c>
      <c r="B1564" s="2">
        <v>38.627997999999998</v>
      </c>
      <c r="C1564" s="2">
        <v>26.381491</v>
      </c>
      <c r="D1564" s="2">
        <v>56.777602999999999</v>
      </c>
      <c r="E1564" s="2">
        <v>64.456260999999998</v>
      </c>
      <c r="F1564" s="2">
        <v>86.737610000000004</v>
      </c>
      <c r="G1564" s="1">
        <f t="shared" si="169"/>
        <v>1.0304885434302191E-2</v>
      </c>
      <c r="H1564" s="1">
        <f t="shared" si="170"/>
        <v>-5.0983377181201828E-3</v>
      </c>
      <c r="I1564" s="1">
        <f t="shared" si="171"/>
        <v>-1.1779913643183981E-2</v>
      </c>
      <c r="J1564" s="1">
        <f t="shared" si="172"/>
        <v>1.0125457462459631E-2</v>
      </c>
      <c r="K1564" s="1">
        <f t="shared" si="173"/>
        <v>2.7344533758211442E-2</v>
      </c>
      <c r="L1564" s="6">
        <f t="shared" si="174"/>
        <v>-5.1878779109715539E-4</v>
      </c>
      <c r="M1564" s="6">
        <f t="shared" si="175"/>
        <v>8.9707432263142189E-4</v>
      </c>
    </row>
    <row r="1565" spans="1:13" x14ac:dyDescent="0.25">
      <c r="A1565" s="3">
        <v>42699</v>
      </c>
      <c r="B1565" s="2">
        <v>39.330002</v>
      </c>
      <c r="C1565" s="2">
        <v>26.514313000000001</v>
      </c>
      <c r="D1565" s="2">
        <v>56.899802999999999</v>
      </c>
      <c r="E1565" s="2">
        <v>64.820258999999993</v>
      </c>
      <c r="F1565" s="2">
        <v>86.403923000000006</v>
      </c>
      <c r="G1565" s="1">
        <f t="shared" si="169"/>
        <v>1.8173450252327417E-2</v>
      </c>
      <c r="H1565" s="1">
        <f t="shared" si="170"/>
        <v>5.0346661604532272E-3</v>
      </c>
      <c r="I1565" s="1">
        <f t="shared" si="171"/>
        <v>2.1522571144823033E-3</v>
      </c>
      <c r="J1565" s="1">
        <f t="shared" si="172"/>
        <v>5.6472093533317391E-3</v>
      </c>
      <c r="K1565" s="1">
        <f t="shared" si="173"/>
        <v>-3.847085479989576E-3</v>
      </c>
      <c r="L1565" s="6">
        <f t="shared" si="174"/>
        <v>6.0698206647784502E-3</v>
      </c>
      <c r="M1565" s="6">
        <f t="shared" si="175"/>
        <v>0</v>
      </c>
    </row>
    <row r="1566" spans="1:13" x14ac:dyDescent="0.25">
      <c r="A1566" s="3">
        <v>42702</v>
      </c>
      <c r="B1566" s="2">
        <v>39.223998999999999</v>
      </c>
      <c r="C1566" s="2">
        <v>26.462132</v>
      </c>
      <c r="D1566" s="2">
        <v>56.975002000000003</v>
      </c>
      <c r="E1566" s="2">
        <v>64.783851999999996</v>
      </c>
      <c r="F1566" s="2">
        <v>85.583275</v>
      </c>
      <c r="G1566" s="1">
        <f t="shared" si="169"/>
        <v>-2.695219796836068E-3</v>
      </c>
      <c r="H1566" s="1">
        <f t="shared" si="170"/>
        <v>-1.9680313798815519E-3</v>
      </c>
      <c r="I1566" s="1">
        <f t="shared" si="171"/>
        <v>1.3216038726884261E-3</v>
      </c>
      <c r="J1566" s="1">
        <f t="shared" si="172"/>
        <v>-5.616608227374531E-4</v>
      </c>
      <c r="K1566" s="1">
        <f t="shared" si="173"/>
        <v>-9.4978094918214406E-3</v>
      </c>
      <c r="L1566" s="6">
        <f t="shared" si="174"/>
        <v>-6.7445482342008744E-4</v>
      </c>
      <c r="M1566" s="6">
        <f t="shared" si="175"/>
        <v>1.0527413549543539E-3</v>
      </c>
    </row>
    <row r="1567" spans="1:13" x14ac:dyDescent="0.25">
      <c r="A1567" s="3">
        <v>42703</v>
      </c>
      <c r="B1567" s="2">
        <v>37.914000999999999</v>
      </c>
      <c r="C1567" s="2">
        <v>26.436045</v>
      </c>
      <c r="D1567" s="2">
        <v>57.426215999999997</v>
      </c>
      <c r="E1567" s="2">
        <v>64.947661999999994</v>
      </c>
      <c r="F1567" s="2">
        <v>84.807700999999994</v>
      </c>
      <c r="G1567" s="1">
        <f t="shared" si="169"/>
        <v>-3.3397869503311028E-2</v>
      </c>
      <c r="H1567" s="1">
        <f t="shared" si="170"/>
        <v>-9.8582381797507335E-4</v>
      </c>
      <c r="I1567" s="1">
        <f t="shared" si="171"/>
        <v>7.9195082783849458E-3</v>
      </c>
      <c r="J1567" s="1">
        <f t="shared" si="172"/>
        <v>2.528562210224905E-3</v>
      </c>
      <c r="K1567" s="1">
        <f t="shared" si="173"/>
        <v>-9.0622145506819018E-3</v>
      </c>
      <c r="L1567" s="6">
        <f t="shared" si="174"/>
        <v>-1.5092820565857218E-3</v>
      </c>
      <c r="M1567" s="6">
        <f t="shared" si="175"/>
        <v>1.8875685881199883E-3</v>
      </c>
    </row>
    <row r="1568" spans="1:13" x14ac:dyDescent="0.25">
      <c r="A1568" s="3">
        <v>42704</v>
      </c>
      <c r="B1568" s="2">
        <v>37.880001</v>
      </c>
      <c r="C1568" s="2">
        <v>26.213094999999999</v>
      </c>
      <c r="D1568" s="2">
        <v>56.645992</v>
      </c>
      <c r="E1568" s="2">
        <v>64.092247</v>
      </c>
      <c r="F1568" s="2">
        <v>86.178466999999998</v>
      </c>
      <c r="G1568" s="1">
        <f t="shared" si="169"/>
        <v>-8.9676634233348818E-4</v>
      </c>
      <c r="H1568" s="1">
        <f t="shared" si="170"/>
        <v>-8.4335610716353981E-3</v>
      </c>
      <c r="I1568" s="1">
        <f t="shared" si="171"/>
        <v>-1.3586547300974861E-2</v>
      </c>
      <c r="J1568" s="1">
        <f t="shared" si="172"/>
        <v>-1.3170835926318514E-2</v>
      </c>
      <c r="K1568" s="1">
        <f t="shared" si="173"/>
        <v>1.6163225554245431E-2</v>
      </c>
      <c r="L1568" s="6">
        <f t="shared" si="174"/>
        <v>-1.0390041648300131E-2</v>
      </c>
      <c r="M1568" s="6">
        <f t="shared" si="175"/>
        <v>1.0768328179834398E-2</v>
      </c>
    </row>
    <row r="1569" spans="1:13" x14ac:dyDescent="0.25">
      <c r="A1569" s="3">
        <v>42705</v>
      </c>
      <c r="B1569" s="2">
        <v>36.375999</v>
      </c>
      <c r="C1569" s="2">
        <v>25.968800000000002</v>
      </c>
      <c r="D1569" s="2">
        <v>55.649563000000001</v>
      </c>
      <c r="E1569" s="2">
        <v>64.310654</v>
      </c>
      <c r="F1569" s="2">
        <v>86.791709999999995</v>
      </c>
      <c r="G1569" s="1">
        <f t="shared" si="169"/>
        <v>-3.9704381211605577E-2</v>
      </c>
      <c r="H1569" s="1">
        <f t="shared" si="170"/>
        <v>-9.3195786304516304E-3</v>
      </c>
      <c r="I1569" s="1">
        <f t="shared" si="171"/>
        <v>-1.7590459003701375E-2</v>
      </c>
      <c r="J1569" s="1">
        <f t="shared" si="172"/>
        <v>3.4076976580335039E-3</v>
      </c>
      <c r="K1569" s="1">
        <f t="shared" si="173"/>
        <v>7.1159655230348395E-3</v>
      </c>
      <c r="L1569" s="6">
        <f t="shared" si="174"/>
        <v>-1.1876200570515503E-2</v>
      </c>
      <c r="M1569" s="6">
        <f t="shared" si="175"/>
        <v>1.2254487102049769E-2</v>
      </c>
    </row>
    <row r="1570" spans="1:13" x14ac:dyDescent="0.25">
      <c r="A1570" s="3">
        <v>42706</v>
      </c>
      <c r="B1570" s="2">
        <v>36.293998999999999</v>
      </c>
      <c r="C1570" s="2">
        <v>26.066044000000002</v>
      </c>
      <c r="D1570" s="2">
        <v>55.696564000000002</v>
      </c>
      <c r="E1570" s="2">
        <v>64.501761999999999</v>
      </c>
      <c r="F1570" s="2">
        <v>85.799706</v>
      </c>
      <c r="G1570" s="1">
        <f t="shared" si="169"/>
        <v>-2.2542336225597204E-3</v>
      </c>
      <c r="H1570" s="1">
        <f t="shared" si="170"/>
        <v>3.7446474230615756E-3</v>
      </c>
      <c r="I1570" s="1">
        <f t="shared" si="171"/>
        <v>8.4458884250371291E-4</v>
      </c>
      <c r="J1570" s="1">
        <f t="shared" si="172"/>
        <v>2.9716382607460901E-3</v>
      </c>
      <c r="K1570" s="1">
        <f t="shared" si="173"/>
        <v>-1.1429709127749543E-2</v>
      </c>
      <c r="L1570" s="6">
        <f t="shared" si="174"/>
        <v>1.8849778792250289E-3</v>
      </c>
      <c r="M1570" s="6">
        <f t="shared" si="175"/>
        <v>0</v>
      </c>
    </row>
    <row r="1571" spans="1:13" x14ac:dyDescent="0.25">
      <c r="A1571" s="3">
        <v>42709</v>
      </c>
      <c r="B1571" s="2">
        <v>37.360000999999997</v>
      </c>
      <c r="C1571" s="2">
        <v>25.878672000000002</v>
      </c>
      <c r="D1571" s="2">
        <v>56.608395000000002</v>
      </c>
      <c r="E1571" s="2">
        <v>63.646355</v>
      </c>
      <c r="F1571" s="2">
        <v>85.177436999999998</v>
      </c>
      <c r="G1571" s="1">
        <f t="shared" si="169"/>
        <v>2.9371301850754872E-2</v>
      </c>
      <c r="H1571" s="1">
        <f t="shared" si="170"/>
        <v>-7.1883558548432314E-3</v>
      </c>
      <c r="I1571" s="1">
        <f t="shared" si="171"/>
        <v>1.6371404885946017E-2</v>
      </c>
      <c r="J1571" s="1">
        <f t="shared" si="172"/>
        <v>-1.3261761748461942E-2</v>
      </c>
      <c r="K1571" s="1">
        <f t="shared" si="173"/>
        <v>-7.252577299041163E-3</v>
      </c>
      <c r="L1571" s="6">
        <f t="shared" si="174"/>
        <v>2.6512935706453911E-3</v>
      </c>
      <c r="M1571" s="6">
        <f t="shared" si="175"/>
        <v>0</v>
      </c>
    </row>
    <row r="1572" spans="1:13" x14ac:dyDescent="0.25">
      <c r="A1572" s="3">
        <v>42710</v>
      </c>
      <c r="B1572" s="2">
        <v>37.169998</v>
      </c>
      <c r="C1572" s="2">
        <v>26.077895999999999</v>
      </c>
      <c r="D1572" s="2">
        <v>56.354590999999999</v>
      </c>
      <c r="E1572" s="2">
        <v>64.028542000000002</v>
      </c>
      <c r="F1572" s="2">
        <v>85.871848999999997</v>
      </c>
      <c r="G1572" s="1">
        <f t="shared" si="169"/>
        <v>-5.0857332685830814E-3</v>
      </c>
      <c r="H1572" s="1">
        <f t="shared" si="170"/>
        <v>7.698385759516535E-3</v>
      </c>
      <c r="I1572" s="1">
        <f t="shared" si="171"/>
        <v>-4.4835046109327203E-3</v>
      </c>
      <c r="J1572" s="1">
        <f t="shared" si="172"/>
        <v>6.0048529094871572E-3</v>
      </c>
      <c r="K1572" s="1">
        <f t="shared" si="173"/>
        <v>8.1525345732109677E-3</v>
      </c>
      <c r="L1572" s="6">
        <f t="shared" si="174"/>
        <v>1.9569755349425058E-3</v>
      </c>
      <c r="M1572" s="6">
        <f t="shared" si="175"/>
        <v>0</v>
      </c>
    </row>
    <row r="1573" spans="1:13" x14ac:dyDescent="0.25">
      <c r="A1573" s="3">
        <v>42711</v>
      </c>
      <c r="B1573" s="2">
        <v>38.630001</v>
      </c>
      <c r="C1573" s="2">
        <v>26.334060999999998</v>
      </c>
      <c r="D1573" s="2">
        <v>57.689422999999998</v>
      </c>
      <c r="E1573" s="2">
        <v>64.706772000000001</v>
      </c>
      <c r="F1573" s="2">
        <v>87.774688999999995</v>
      </c>
      <c r="G1573" s="1">
        <f t="shared" si="169"/>
        <v>3.9279071255263531E-2</v>
      </c>
      <c r="H1573" s="1">
        <f t="shared" si="170"/>
        <v>9.823070082034091E-3</v>
      </c>
      <c r="I1573" s="1">
        <f t="shared" si="171"/>
        <v>2.3686304457430918E-2</v>
      </c>
      <c r="J1573" s="1">
        <f t="shared" si="172"/>
        <v>1.0592619772600731E-2</v>
      </c>
      <c r="K1573" s="1">
        <f t="shared" si="173"/>
        <v>2.2159066354795698E-2</v>
      </c>
      <c r="L1573" s="6">
        <f t="shared" si="174"/>
        <v>1.7938990928893839E-2</v>
      </c>
      <c r="M1573" s="6">
        <f t="shared" si="175"/>
        <v>0</v>
      </c>
    </row>
    <row r="1574" spans="1:13" x14ac:dyDescent="0.25">
      <c r="A1574" s="3">
        <v>42712</v>
      </c>
      <c r="B1574" s="2">
        <v>38.457999999999998</v>
      </c>
      <c r="C1574" s="2">
        <v>26.592580999999999</v>
      </c>
      <c r="D1574" s="2">
        <v>57.351008999999998</v>
      </c>
      <c r="E1574" s="2">
        <v>64.468483000000006</v>
      </c>
      <c r="F1574" s="2">
        <v>86.818764000000002</v>
      </c>
      <c r="G1574" s="1">
        <f t="shared" si="169"/>
        <v>-4.4525238298596115E-3</v>
      </c>
      <c r="H1574" s="1">
        <f t="shared" si="170"/>
        <v>9.8169439191320151E-3</v>
      </c>
      <c r="I1574" s="1">
        <f t="shared" si="171"/>
        <v>-5.8661359812872682E-3</v>
      </c>
      <c r="J1574" s="1">
        <f t="shared" si="172"/>
        <v>-3.6825975494496621E-3</v>
      </c>
      <c r="K1574" s="1">
        <f t="shared" si="173"/>
        <v>-1.089066803757055E-2</v>
      </c>
      <c r="L1574" s="6">
        <f t="shared" si="174"/>
        <v>-6.7570005108070585E-4</v>
      </c>
      <c r="M1574" s="6">
        <f t="shared" si="175"/>
        <v>1.0539865826149724E-3</v>
      </c>
    </row>
    <row r="1575" spans="1:13" x14ac:dyDescent="0.25">
      <c r="A1575" s="3">
        <v>42713</v>
      </c>
      <c r="B1575" s="2">
        <v>38.436000999999997</v>
      </c>
      <c r="C1575" s="2">
        <v>27.026619</v>
      </c>
      <c r="D1575" s="2">
        <v>58.253444999999999</v>
      </c>
      <c r="E1575" s="2">
        <v>64.230186000000003</v>
      </c>
      <c r="F1575" s="2">
        <v>86.151413000000005</v>
      </c>
      <c r="G1575" s="1">
        <f t="shared" si="169"/>
        <v>-5.7202662644961766E-4</v>
      </c>
      <c r="H1575" s="1">
        <f t="shared" si="170"/>
        <v>1.6321770346398479E-2</v>
      </c>
      <c r="I1575" s="1">
        <f t="shared" si="171"/>
        <v>1.5735311649006878E-2</v>
      </c>
      <c r="J1575" s="1">
        <f t="shared" si="172"/>
        <v>-3.6963332920366687E-3</v>
      </c>
      <c r="K1575" s="1">
        <f t="shared" si="173"/>
        <v>-7.6867138997739337E-3</v>
      </c>
      <c r="L1575" s="6">
        <f t="shared" si="174"/>
        <v>7.9792033375981133E-3</v>
      </c>
      <c r="M1575" s="6">
        <f t="shared" si="175"/>
        <v>0</v>
      </c>
    </row>
    <row r="1576" spans="1:13" x14ac:dyDescent="0.25">
      <c r="A1576" s="3">
        <v>42716</v>
      </c>
      <c r="B1576" s="2">
        <v>38.485999999999997</v>
      </c>
      <c r="C1576" s="2">
        <v>26.872458000000002</v>
      </c>
      <c r="D1576" s="2">
        <v>58.441443999999997</v>
      </c>
      <c r="E1576" s="2">
        <v>65.687447000000006</v>
      </c>
      <c r="F1576" s="2">
        <v>85.745598000000001</v>
      </c>
      <c r="G1576" s="1">
        <f t="shared" si="169"/>
        <v>1.3008377224259515E-3</v>
      </c>
      <c r="H1576" s="1">
        <f t="shared" si="170"/>
        <v>-5.7040431139387948E-3</v>
      </c>
      <c r="I1576" s="1">
        <f t="shared" si="171"/>
        <v>3.2272597783702395E-3</v>
      </c>
      <c r="J1576" s="1">
        <f t="shared" si="172"/>
        <v>2.2688101821782158E-2</v>
      </c>
      <c r="K1576" s="1">
        <f t="shared" si="173"/>
        <v>-4.7104857119407706E-3</v>
      </c>
      <c r="L1576" s="6">
        <f t="shared" si="174"/>
        <v>6.3164975867359219E-3</v>
      </c>
      <c r="M1576" s="6">
        <f t="shared" si="175"/>
        <v>0</v>
      </c>
    </row>
    <row r="1577" spans="1:13" x14ac:dyDescent="0.25">
      <c r="A1577" s="3">
        <v>42717</v>
      </c>
      <c r="B1577" s="2">
        <v>39.630001</v>
      </c>
      <c r="C1577" s="2">
        <v>27.320726000000001</v>
      </c>
      <c r="D1577" s="2">
        <v>59.202866</v>
      </c>
      <c r="E1577" s="2">
        <v>65.806579999999997</v>
      </c>
      <c r="F1577" s="2">
        <v>86.593306999999996</v>
      </c>
      <c r="G1577" s="1">
        <f t="shared" si="169"/>
        <v>2.9725120823156592E-2</v>
      </c>
      <c r="H1577" s="1">
        <f t="shared" si="170"/>
        <v>1.6681317354742875E-2</v>
      </c>
      <c r="I1577" s="1">
        <f t="shared" si="171"/>
        <v>1.3028801957734037E-2</v>
      </c>
      <c r="J1577" s="1">
        <f t="shared" si="172"/>
        <v>1.8136341940644396E-3</v>
      </c>
      <c r="K1577" s="1">
        <f t="shared" si="173"/>
        <v>9.8863267593047865E-3</v>
      </c>
      <c r="L1577" s="6">
        <f t="shared" si="174"/>
        <v>1.2849505998827837E-2</v>
      </c>
      <c r="M1577" s="6">
        <f t="shared" si="175"/>
        <v>0</v>
      </c>
    </row>
    <row r="1578" spans="1:13" x14ac:dyDescent="0.25">
      <c r="A1578" s="3">
        <v>42718</v>
      </c>
      <c r="B1578" s="2">
        <v>39.737999000000002</v>
      </c>
      <c r="C1578" s="2">
        <v>27.320726000000001</v>
      </c>
      <c r="D1578" s="2">
        <v>58.920859999999998</v>
      </c>
      <c r="E1578" s="2">
        <v>65.385002</v>
      </c>
      <c r="F1578" s="2">
        <v>84.537139999999994</v>
      </c>
      <c r="G1578" s="1">
        <f t="shared" si="169"/>
        <v>2.7251576400415534E-3</v>
      </c>
      <c r="H1578" s="1">
        <f t="shared" si="170"/>
        <v>0</v>
      </c>
      <c r="I1578" s="1">
        <f t="shared" si="171"/>
        <v>-4.7633842591336961E-3</v>
      </c>
      <c r="J1578" s="1">
        <f t="shared" si="172"/>
        <v>-6.4063198543367061E-3</v>
      </c>
      <c r="K1578" s="1">
        <f t="shared" si="173"/>
        <v>-2.3745103071303175E-2</v>
      </c>
      <c r="L1578" s="6">
        <f t="shared" si="174"/>
        <v>-2.9633136274463869E-3</v>
      </c>
      <c r="M1578" s="6">
        <f t="shared" si="175"/>
        <v>3.3416001589806534E-3</v>
      </c>
    </row>
    <row r="1579" spans="1:13" x14ac:dyDescent="0.25">
      <c r="A1579" s="3">
        <v>42719</v>
      </c>
      <c r="B1579" s="2">
        <v>39.515999000000001</v>
      </c>
      <c r="C1579" s="2">
        <v>27.470144000000001</v>
      </c>
      <c r="D1579" s="2">
        <v>58.826855000000002</v>
      </c>
      <c r="E1579" s="2">
        <v>65.146705999999995</v>
      </c>
      <c r="F1579" s="2">
        <v>85.249588000000003</v>
      </c>
      <c r="G1579" s="1">
        <f t="shared" si="169"/>
        <v>-5.5865923193566536E-3</v>
      </c>
      <c r="H1579" s="1">
        <f t="shared" si="170"/>
        <v>5.4690347540544693E-3</v>
      </c>
      <c r="I1579" s="1">
        <f t="shared" si="171"/>
        <v>-1.5954451445548967E-3</v>
      </c>
      <c r="J1579" s="1">
        <f t="shared" si="172"/>
        <v>-3.6445055090769118E-3</v>
      </c>
      <c r="K1579" s="1">
        <f t="shared" si="173"/>
        <v>8.4276331089507828E-3</v>
      </c>
      <c r="L1579" s="6">
        <f t="shared" si="174"/>
        <v>-7.6270058265614821E-4</v>
      </c>
      <c r="M1579" s="6">
        <f t="shared" si="175"/>
        <v>1.1409871141904147E-3</v>
      </c>
    </row>
    <row r="1580" spans="1:13" x14ac:dyDescent="0.25">
      <c r="A1580" s="3">
        <v>42720</v>
      </c>
      <c r="B1580" s="2">
        <v>40.498001000000002</v>
      </c>
      <c r="C1580" s="2">
        <v>27.505724000000001</v>
      </c>
      <c r="D1580" s="2">
        <v>58.563643999999996</v>
      </c>
      <c r="E1580" s="2">
        <v>65.055060999999995</v>
      </c>
      <c r="F1580" s="2">
        <v>83.491034999999997</v>
      </c>
      <c r="G1580" s="1">
        <f t="shared" si="169"/>
        <v>2.4850744631307542E-2</v>
      </c>
      <c r="H1580" s="1">
        <f t="shared" si="170"/>
        <v>1.295224371594017E-3</v>
      </c>
      <c r="I1580" s="1">
        <f t="shared" si="171"/>
        <v>-4.4743340435249301E-3</v>
      </c>
      <c r="J1580" s="1">
        <f t="shared" si="172"/>
        <v>-1.4067480249884134E-3</v>
      </c>
      <c r="K1580" s="1">
        <f t="shared" si="173"/>
        <v>-2.0628287376591281E-2</v>
      </c>
      <c r="L1580" s="6">
        <f t="shared" si="174"/>
        <v>1.83794409877571E-3</v>
      </c>
      <c r="M1580" s="6">
        <f t="shared" si="175"/>
        <v>0</v>
      </c>
    </row>
    <row r="1581" spans="1:13" x14ac:dyDescent="0.25">
      <c r="A1581" s="3">
        <v>42723</v>
      </c>
      <c r="B1581" s="2">
        <v>40.546000999999997</v>
      </c>
      <c r="C1581" s="2">
        <v>27.664632999999998</v>
      </c>
      <c r="D1581" s="2">
        <v>59.804478000000003</v>
      </c>
      <c r="E1581" s="2">
        <v>65.604973000000001</v>
      </c>
      <c r="F1581" s="2">
        <v>83.608260999999999</v>
      </c>
      <c r="G1581" s="1">
        <f t="shared" si="169"/>
        <v>1.1852436864721039E-3</v>
      </c>
      <c r="H1581" s="1">
        <f t="shared" si="170"/>
        <v>5.7773065708068838E-3</v>
      </c>
      <c r="I1581" s="1">
        <f t="shared" si="171"/>
        <v>2.1187786743598336E-2</v>
      </c>
      <c r="J1581" s="1">
        <f t="shared" si="172"/>
        <v>8.4530241236728809E-3</v>
      </c>
      <c r="K1581" s="1">
        <f t="shared" si="173"/>
        <v>1.404054938353605E-3</v>
      </c>
      <c r="L1581" s="6">
        <f t="shared" si="174"/>
        <v>1.0514039335994346E-2</v>
      </c>
      <c r="M1581" s="6">
        <f t="shared" si="175"/>
        <v>0</v>
      </c>
    </row>
    <row r="1582" spans="1:13" x14ac:dyDescent="0.25">
      <c r="A1582" s="3">
        <v>42724</v>
      </c>
      <c r="B1582" s="2">
        <v>41.757998999999998</v>
      </c>
      <c r="C1582" s="2">
        <v>27.738157000000001</v>
      </c>
      <c r="D1582" s="2">
        <v>59.729278999999998</v>
      </c>
      <c r="E1582" s="2">
        <v>65.824935999999994</v>
      </c>
      <c r="F1582" s="2">
        <v>85.078224000000006</v>
      </c>
      <c r="G1582" s="1">
        <f t="shared" si="169"/>
        <v>2.9891924483502086E-2</v>
      </c>
      <c r="H1582" s="1">
        <f t="shared" si="170"/>
        <v>2.6576893320797712E-3</v>
      </c>
      <c r="I1582" s="1">
        <f t="shared" si="171"/>
        <v>-1.2574142023278334E-3</v>
      </c>
      <c r="J1582" s="1">
        <f t="shared" si="172"/>
        <v>3.3528403403197959E-3</v>
      </c>
      <c r="K1582" s="1">
        <f t="shared" si="173"/>
        <v>1.7581552138729473E-2</v>
      </c>
      <c r="L1582" s="6">
        <f t="shared" si="174"/>
        <v>5.2371200332942142E-3</v>
      </c>
      <c r="M1582" s="6">
        <f t="shared" si="175"/>
        <v>0</v>
      </c>
    </row>
    <row r="1583" spans="1:13" x14ac:dyDescent="0.25">
      <c r="A1583" s="3">
        <v>42725</v>
      </c>
      <c r="B1583" s="2">
        <v>41.540000999999997</v>
      </c>
      <c r="C1583" s="2">
        <v>27.764250000000001</v>
      </c>
      <c r="D1583" s="2">
        <v>59.729278999999998</v>
      </c>
      <c r="E1583" s="2">
        <v>65.293350000000004</v>
      </c>
      <c r="F1583" s="2">
        <v>84.609298999999993</v>
      </c>
      <c r="G1583" s="1">
        <f t="shared" si="169"/>
        <v>-5.2205087700682995E-3</v>
      </c>
      <c r="H1583" s="1">
        <f t="shared" si="170"/>
        <v>9.4068975094496743E-4</v>
      </c>
      <c r="I1583" s="1">
        <f t="shared" si="171"/>
        <v>0</v>
      </c>
      <c r="J1583" s="1">
        <f t="shared" si="172"/>
        <v>-8.0757541488530871E-3</v>
      </c>
      <c r="K1583" s="1">
        <f t="shared" si="173"/>
        <v>-5.5116923926387118E-3</v>
      </c>
      <c r="L1583" s="6">
        <f t="shared" si="174"/>
        <v>-2.8285326280986572E-3</v>
      </c>
      <c r="M1583" s="6">
        <f t="shared" si="175"/>
        <v>3.2068191596329237E-3</v>
      </c>
    </row>
    <row r="1584" spans="1:13" x14ac:dyDescent="0.25">
      <c r="A1584" s="3">
        <v>42726</v>
      </c>
      <c r="B1584" s="2">
        <v>41.689999</v>
      </c>
      <c r="C1584" s="2">
        <v>27.581623</v>
      </c>
      <c r="D1584" s="2">
        <v>59.738689000000001</v>
      </c>
      <c r="E1584" s="2">
        <v>63.781081999999998</v>
      </c>
      <c r="F1584" s="2">
        <v>84.879829000000001</v>
      </c>
      <c r="G1584" s="1">
        <f t="shared" si="169"/>
        <v>3.6109291379171626E-3</v>
      </c>
      <c r="H1584" s="1">
        <f t="shared" si="170"/>
        <v>-6.577775376608419E-3</v>
      </c>
      <c r="I1584" s="1">
        <f t="shared" si="171"/>
        <v>1.5754417527791276E-4</v>
      </c>
      <c r="J1584" s="1">
        <f t="shared" si="172"/>
        <v>-2.3161133561074854E-2</v>
      </c>
      <c r="K1584" s="1">
        <f t="shared" si="173"/>
        <v>3.1974026873808903E-3</v>
      </c>
      <c r="L1584" s="6">
        <f t="shared" si="174"/>
        <v>-8.2377878674931657E-3</v>
      </c>
      <c r="M1584" s="6">
        <f t="shared" si="175"/>
        <v>8.6160743990274322E-3</v>
      </c>
    </row>
    <row r="1585" spans="1:13" x14ac:dyDescent="0.25">
      <c r="A1585" s="3">
        <v>42727</v>
      </c>
      <c r="B1585" s="2">
        <v>42.667999000000002</v>
      </c>
      <c r="C1585" s="2">
        <v>27.636168999999999</v>
      </c>
      <c r="D1585" s="2">
        <v>59.447277</v>
      </c>
      <c r="E1585" s="2">
        <v>63.735249000000003</v>
      </c>
      <c r="F1585" s="2">
        <v>85.060203999999999</v>
      </c>
      <c r="G1585" s="1">
        <f t="shared" si="169"/>
        <v>2.3458863599397084E-2</v>
      </c>
      <c r="H1585" s="1">
        <f t="shared" si="170"/>
        <v>1.9776211138844424E-3</v>
      </c>
      <c r="I1585" s="1">
        <f t="shared" si="171"/>
        <v>-4.8781117376044403E-3</v>
      </c>
      <c r="J1585" s="1">
        <f t="shared" si="172"/>
        <v>-7.185986590819704E-4</v>
      </c>
      <c r="K1585" s="1">
        <f t="shared" si="173"/>
        <v>2.1250631878628745E-3</v>
      </c>
      <c r="L1585" s="6">
        <f t="shared" si="174"/>
        <v>1.9344232426155238E-3</v>
      </c>
      <c r="M1585" s="6">
        <f t="shared" si="175"/>
        <v>0</v>
      </c>
    </row>
    <row r="1586" spans="1:13" x14ac:dyDescent="0.25">
      <c r="A1586" s="3">
        <v>42731</v>
      </c>
      <c r="B1586" s="2">
        <v>43.905997999999997</v>
      </c>
      <c r="C1586" s="2">
        <v>27.811686000000002</v>
      </c>
      <c r="D1586" s="2">
        <v>59.484870999999998</v>
      </c>
      <c r="E1586" s="2">
        <v>63.881912</v>
      </c>
      <c r="F1586" s="2">
        <v>85.267623999999998</v>
      </c>
      <c r="G1586" s="1">
        <f t="shared" si="169"/>
        <v>2.9014695533296386E-2</v>
      </c>
      <c r="H1586" s="1">
        <f t="shared" si="170"/>
        <v>6.3509888074575471E-3</v>
      </c>
      <c r="I1586" s="1">
        <f t="shared" si="171"/>
        <v>6.3239229611800063E-4</v>
      </c>
      <c r="J1586" s="1">
        <f t="shared" si="172"/>
        <v>2.3011285325016395E-3</v>
      </c>
      <c r="K1586" s="1">
        <f t="shared" si="173"/>
        <v>2.4385081418332177E-3</v>
      </c>
      <c r="L1586" s="6">
        <f t="shared" si="174"/>
        <v>6.3903481106156752E-3</v>
      </c>
      <c r="M1586" s="6">
        <f t="shared" si="175"/>
        <v>0</v>
      </c>
    </row>
    <row r="1587" spans="1:13" x14ac:dyDescent="0.25">
      <c r="A1587" s="3">
        <v>42732</v>
      </c>
      <c r="B1587" s="2">
        <v>43.948002000000002</v>
      </c>
      <c r="C1587" s="2">
        <v>27.693100000000001</v>
      </c>
      <c r="D1587" s="2">
        <v>59.212268999999999</v>
      </c>
      <c r="E1587" s="2">
        <v>63.524456000000001</v>
      </c>
      <c r="F1587" s="2">
        <v>84.005073999999993</v>
      </c>
      <c r="G1587" s="1">
        <f t="shared" si="169"/>
        <v>9.5668022396400154E-4</v>
      </c>
      <c r="H1587" s="1">
        <f t="shared" si="170"/>
        <v>-4.2638910852078604E-3</v>
      </c>
      <c r="I1587" s="1">
        <f t="shared" si="171"/>
        <v>-4.582711459523825E-3</v>
      </c>
      <c r="J1587" s="1">
        <f t="shared" si="172"/>
        <v>-5.5955745344629104E-3</v>
      </c>
      <c r="K1587" s="1">
        <f t="shared" si="173"/>
        <v>-1.48069095956046E-2</v>
      </c>
      <c r="L1587" s="6">
        <f t="shared" si="174"/>
        <v>-4.0805098054717357E-3</v>
      </c>
      <c r="M1587" s="6">
        <f t="shared" si="175"/>
        <v>4.4587963370060022E-3</v>
      </c>
    </row>
    <row r="1588" spans="1:13" x14ac:dyDescent="0.25">
      <c r="A1588" s="3">
        <v>42733</v>
      </c>
      <c r="B1588" s="2">
        <v>42.936000999999997</v>
      </c>
      <c r="C1588" s="2">
        <v>27.685980000000001</v>
      </c>
      <c r="D1588" s="2">
        <v>59.127670000000002</v>
      </c>
      <c r="E1588" s="2">
        <v>63.478630000000003</v>
      </c>
      <c r="F1588" s="2">
        <v>84.131325000000004</v>
      </c>
      <c r="G1588" s="1">
        <f t="shared" si="169"/>
        <v>-2.3027235686391534E-2</v>
      </c>
      <c r="H1588" s="1">
        <f t="shared" si="170"/>
        <v>-2.5710375508702921E-4</v>
      </c>
      <c r="I1588" s="1">
        <f t="shared" si="171"/>
        <v>-1.4287410604041373E-3</v>
      </c>
      <c r="J1588" s="1">
        <f t="shared" si="172"/>
        <v>-7.213914590625814E-4</v>
      </c>
      <c r="K1588" s="1">
        <f t="shared" si="173"/>
        <v>1.5028973130839507E-3</v>
      </c>
      <c r="L1588" s="6">
        <f t="shared" si="174"/>
        <v>-3.6856092966031651E-3</v>
      </c>
      <c r="M1588" s="6">
        <f t="shared" si="175"/>
        <v>4.0638958281374316E-3</v>
      </c>
    </row>
    <row r="1589" spans="1:13" x14ac:dyDescent="0.25">
      <c r="A1589" s="3">
        <v>42734</v>
      </c>
      <c r="B1589" s="2">
        <v>42.737999000000002</v>
      </c>
      <c r="C1589" s="2">
        <v>27.470144000000001</v>
      </c>
      <c r="D1589" s="2">
        <v>58.413238999999997</v>
      </c>
      <c r="E1589" s="2">
        <v>63.350315000000002</v>
      </c>
      <c r="F1589" s="2">
        <v>83.635323</v>
      </c>
      <c r="G1589" s="1">
        <f t="shared" si="169"/>
        <v>-4.6115612862966948E-3</v>
      </c>
      <c r="H1589" s="1">
        <f t="shared" si="170"/>
        <v>-7.7958591315893111E-3</v>
      </c>
      <c r="I1589" s="1">
        <f t="shared" si="171"/>
        <v>-1.2082853932854243E-2</v>
      </c>
      <c r="J1589" s="1">
        <f t="shared" si="172"/>
        <v>-2.0213889304164789E-3</v>
      </c>
      <c r="K1589" s="1">
        <f t="shared" si="173"/>
        <v>-5.8955686244095418E-3</v>
      </c>
      <c r="L1589" s="6">
        <f t="shared" si="174"/>
        <v>-6.9179208995875383E-3</v>
      </c>
      <c r="M1589" s="6">
        <f t="shared" si="175"/>
        <v>7.2962074311218048E-3</v>
      </c>
    </row>
    <row r="1590" spans="1:13" x14ac:dyDescent="0.25">
      <c r="A1590" s="3">
        <v>42738</v>
      </c>
      <c r="B1590" s="2">
        <v>43.397998999999999</v>
      </c>
      <c r="C1590" s="2">
        <v>27.548414000000001</v>
      </c>
      <c r="D1590" s="2">
        <v>58.826855000000002</v>
      </c>
      <c r="E1590" s="2">
        <v>62.928711</v>
      </c>
      <c r="F1590" s="2">
        <v>84.762611000000007</v>
      </c>
      <c r="G1590" s="1">
        <f t="shared" si="169"/>
        <v>1.5442931710490049E-2</v>
      </c>
      <c r="H1590" s="1">
        <f t="shared" si="170"/>
        <v>2.8492751985573772E-3</v>
      </c>
      <c r="I1590" s="1">
        <f t="shared" si="171"/>
        <v>7.0808605562859839E-3</v>
      </c>
      <c r="J1590" s="1">
        <f t="shared" si="172"/>
        <v>-6.655120815105664E-3</v>
      </c>
      <c r="K1590" s="1">
        <f t="shared" si="173"/>
        <v>1.3478611184415623E-2</v>
      </c>
      <c r="L1590" s="6">
        <f t="shared" si="174"/>
        <v>2.880693807316495E-3</v>
      </c>
      <c r="M1590" s="6">
        <f t="shared" si="175"/>
        <v>0</v>
      </c>
    </row>
    <row r="1591" spans="1:13" x14ac:dyDescent="0.25">
      <c r="A1591" s="3">
        <v>42739</v>
      </c>
      <c r="B1591" s="2">
        <v>45.397998999999999</v>
      </c>
      <c r="C1591" s="2">
        <v>27.517582000000001</v>
      </c>
      <c r="D1591" s="2">
        <v>58.563643999999996</v>
      </c>
      <c r="E1591" s="2">
        <v>63.295321999999999</v>
      </c>
      <c r="F1591" s="2">
        <v>84.383835000000005</v>
      </c>
      <c r="G1591" s="1">
        <f t="shared" si="169"/>
        <v>4.6085074106757773E-2</v>
      </c>
      <c r="H1591" s="1">
        <f t="shared" si="170"/>
        <v>-1.1191932864084153E-3</v>
      </c>
      <c r="I1591" s="1">
        <f t="shared" si="171"/>
        <v>-4.4743340435249301E-3</v>
      </c>
      <c r="J1591" s="1">
        <f t="shared" si="172"/>
        <v>5.825814547512298E-3</v>
      </c>
      <c r="K1591" s="1">
        <f t="shared" si="173"/>
        <v>-4.4686683849320952E-3</v>
      </c>
      <c r="L1591" s="6">
        <f t="shared" si="174"/>
        <v>6.0764926877180242E-3</v>
      </c>
      <c r="M1591" s="6">
        <f t="shared" si="175"/>
        <v>0</v>
      </c>
    </row>
    <row r="1592" spans="1:13" x14ac:dyDescent="0.25">
      <c r="A1592" s="3">
        <v>42740</v>
      </c>
      <c r="B1592" s="2">
        <v>45.349997999999999</v>
      </c>
      <c r="C1592" s="2">
        <v>27.657520000000002</v>
      </c>
      <c r="D1592" s="2">
        <v>58.563643999999996</v>
      </c>
      <c r="E1592" s="2">
        <v>63.432796000000003</v>
      </c>
      <c r="F1592" s="2">
        <v>83.869811999999996</v>
      </c>
      <c r="G1592" s="1">
        <f t="shared" si="169"/>
        <v>-1.0573373509259465E-3</v>
      </c>
      <c r="H1592" s="1">
        <f t="shared" si="170"/>
        <v>5.0854032160239093E-3</v>
      </c>
      <c r="I1592" s="1">
        <f t="shared" si="171"/>
        <v>0</v>
      </c>
      <c r="J1592" s="1">
        <f t="shared" si="172"/>
        <v>2.1719456613240595E-3</v>
      </c>
      <c r="K1592" s="1">
        <f t="shared" si="173"/>
        <v>-6.0914865981145372E-3</v>
      </c>
      <c r="L1592" s="6">
        <f t="shared" si="174"/>
        <v>1.9246801577164378E-3</v>
      </c>
      <c r="M1592" s="6">
        <f t="shared" si="175"/>
        <v>0</v>
      </c>
    </row>
    <row r="1593" spans="1:13" x14ac:dyDescent="0.25">
      <c r="A1593" s="3">
        <v>42741</v>
      </c>
      <c r="B1593" s="2">
        <v>45.801997999999998</v>
      </c>
      <c r="C1593" s="2">
        <v>27.965857</v>
      </c>
      <c r="D1593" s="2">
        <v>59.071261999999997</v>
      </c>
      <c r="E1593" s="2">
        <v>62.562095999999997</v>
      </c>
      <c r="F1593" s="2">
        <v>83.905845999999997</v>
      </c>
      <c r="G1593" s="1">
        <f t="shared" si="169"/>
        <v>9.9669243645832406E-3</v>
      </c>
      <c r="H1593" s="1">
        <f t="shared" si="170"/>
        <v>1.114839653013E-2</v>
      </c>
      <c r="I1593" s="1">
        <f t="shared" si="171"/>
        <v>8.66780079463636E-3</v>
      </c>
      <c r="J1593" s="1">
        <f t="shared" si="172"/>
        <v>-1.37263380286754E-2</v>
      </c>
      <c r="K1593" s="1">
        <f t="shared" si="173"/>
        <v>4.2964207431395174E-4</v>
      </c>
      <c r="L1593" s="6">
        <f t="shared" si="174"/>
        <v>2.8292460444531067E-3</v>
      </c>
      <c r="M1593" s="6">
        <f t="shared" si="175"/>
        <v>0</v>
      </c>
    </row>
    <row r="1594" spans="1:13" x14ac:dyDescent="0.25">
      <c r="A1594" s="3">
        <v>42744</v>
      </c>
      <c r="B1594" s="2">
        <v>46.256000999999998</v>
      </c>
      <c r="C1594" s="2">
        <v>28.222006</v>
      </c>
      <c r="D1594" s="2">
        <v>58.883254999999998</v>
      </c>
      <c r="E1594" s="2">
        <v>62.974528999999997</v>
      </c>
      <c r="F1594" s="2">
        <v>83.301642999999999</v>
      </c>
      <c r="G1594" s="1">
        <f t="shared" si="169"/>
        <v>9.9122968391029964E-3</v>
      </c>
      <c r="H1594" s="1">
        <f t="shared" si="170"/>
        <v>9.1593474142415143E-3</v>
      </c>
      <c r="I1594" s="1">
        <f t="shared" si="171"/>
        <v>-3.1827151415860788E-3</v>
      </c>
      <c r="J1594" s="1">
        <f t="shared" si="172"/>
        <v>6.5923782348979998E-3</v>
      </c>
      <c r="K1594" s="1">
        <f t="shared" si="173"/>
        <v>-7.2009642808440466E-3</v>
      </c>
      <c r="L1594" s="6">
        <f t="shared" si="174"/>
        <v>4.8606746931665872E-3</v>
      </c>
      <c r="M1594" s="6">
        <f t="shared" si="175"/>
        <v>0</v>
      </c>
    </row>
    <row r="1595" spans="1:13" x14ac:dyDescent="0.25">
      <c r="A1595" s="3">
        <v>42745</v>
      </c>
      <c r="B1595" s="2">
        <v>45.973998999999999</v>
      </c>
      <c r="C1595" s="2">
        <v>28.250471000000001</v>
      </c>
      <c r="D1595" s="2">
        <v>58.864449</v>
      </c>
      <c r="E1595" s="2">
        <v>62.534610999999998</v>
      </c>
      <c r="F1595" s="2">
        <v>84.618317000000005</v>
      </c>
      <c r="G1595" s="1">
        <f t="shared" si="169"/>
        <v>-6.0965495050036012E-3</v>
      </c>
      <c r="H1595" s="1">
        <f t="shared" si="170"/>
        <v>1.008610089587636E-3</v>
      </c>
      <c r="I1595" s="1">
        <f t="shared" si="171"/>
        <v>-3.193777246179863E-4</v>
      </c>
      <c r="J1595" s="1">
        <f t="shared" si="172"/>
        <v>-6.9856497060898359E-3</v>
      </c>
      <c r="K1595" s="1">
        <f t="shared" si="173"/>
        <v>1.5806098806478541E-2</v>
      </c>
      <c r="L1595" s="6">
        <f t="shared" si="174"/>
        <v>-2.6909646061755439E-3</v>
      </c>
      <c r="M1595" s="6">
        <f t="shared" si="175"/>
        <v>3.0692511377098104E-3</v>
      </c>
    </row>
    <row r="1596" spans="1:13" x14ac:dyDescent="0.25">
      <c r="A1596" s="3">
        <v>42746</v>
      </c>
      <c r="B1596" s="2">
        <v>45.945999</v>
      </c>
      <c r="C1596" s="2">
        <v>28.402262</v>
      </c>
      <c r="D1596" s="2">
        <v>59.400264999999997</v>
      </c>
      <c r="E1596" s="2">
        <v>62.809555000000003</v>
      </c>
      <c r="F1596" s="2">
        <v>85.357803000000004</v>
      </c>
      <c r="G1596" s="1">
        <f t="shared" si="169"/>
        <v>-6.0903990536043118E-4</v>
      </c>
      <c r="H1596" s="1">
        <f t="shared" si="170"/>
        <v>5.3730431609440021E-3</v>
      </c>
      <c r="I1596" s="1">
        <f t="shared" si="171"/>
        <v>9.1025399728110745E-3</v>
      </c>
      <c r="J1596" s="1">
        <f t="shared" si="172"/>
        <v>4.3966692301005139E-3</v>
      </c>
      <c r="K1596" s="1">
        <f t="shared" si="173"/>
        <v>8.7390771433093484E-3</v>
      </c>
      <c r="L1596" s="6">
        <f t="shared" si="174"/>
        <v>5.4038480698910627E-3</v>
      </c>
      <c r="M1596" s="6">
        <f t="shared" si="175"/>
        <v>0</v>
      </c>
    </row>
    <row r="1597" spans="1:13" x14ac:dyDescent="0.25">
      <c r="A1597" s="3">
        <v>42747</v>
      </c>
      <c r="B1597" s="2">
        <v>45.917999000000002</v>
      </c>
      <c r="C1597" s="2">
        <v>28.283670000000001</v>
      </c>
      <c r="D1597" s="2">
        <v>58.855049000000001</v>
      </c>
      <c r="E1597" s="2">
        <v>62.296322000000004</v>
      </c>
      <c r="F1597" s="2">
        <v>84.762611000000007</v>
      </c>
      <c r="G1597" s="1">
        <f t="shared" si="169"/>
        <v>-6.0941106101530806E-4</v>
      </c>
      <c r="H1597" s="1">
        <f t="shared" si="170"/>
        <v>-4.1754420827467831E-3</v>
      </c>
      <c r="I1597" s="1">
        <f t="shared" si="171"/>
        <v>-9.1786795900656859E-3</v>
      </c>
      <c r="J1597" s="1">
        <f t="shared" si="172"/>
        <v>-8.1712567458883667E-3</v>
      </c>
      <c r="K1597" s="1">
        <f t="shared" si="173"/>
        <v>-6.9729067417538815E-3</v>
      </c>
      <c r="L1597" s="6">
        <f t="shared" si="174"/>
        <v>-6.3798180901158824E-3</v>
      </c>
      <c r="M1597" s="6">
        <f t="shared" si="175"/>
        <v>6.7581046216501489E-3</v>
      </c>
    </row>
    <row r="1598" spans="1:13" x14ac:dyDescent="0.25">
      <c r="A1598" s="3">
        <v>42748</v>
      </c>
      <c r="B1598" s="2">
        <v>47.549999</v>
      </c>
      <c r="C1598" s="2">
        <v>28.233861999999998</v>
      </c>
      <c r="D1598" s="2">
        <v>58.939663000000003</v>
      </c>
      <c r="E1598" s="2">
        <v>61.526435999999997</v>
      </c>
      <c r="F1598" s="2">
        <v>85.204505999999995</v>
      </c>
      <c r="G1598" s="1">
        <f t="shared" si="169"/>
        <v>3.554161844029835E-2</v>
      </c>
      <c r="H1598" s="1">
        <f t="shared" si="170"/>
        <v>-1.7610161623298204E-3</v>
      </c>
      <c r="I1598" s="1">
        <f t="shared" si="171"/>
        <v>1.4376676502299013E-3</v>
      </c>
      <c r="J1598" s="1">
        <f t="shared" si="172"/>
        <v>-1.2358450311079516E-2</v>
      </c>
      <c r="K1598" s="1">
        <f t="shared" si="173"/>
        <v>5.2133245399907935E-3</v>
      </c>
      <c r="L1598" s="6">
        <f t="shared" si="174"/>
        <v>8.3594301192796818E-4</v>
      </c>
      <c r="M1598" s="6">
        <f t="shared" si="175"/>
        <v>0</v>
      </c>
    </row>
    <row r="1599" spans="1:13" x14ac:dyDescent="0.25">
      <c r="A1599" s="3">
        <v>42752</v>
      </c>
      <c r="B1599" s="2">
        <v>47.116000999999997</v>
      </c>
      <c r="C1599" s="2">
        <v>28.461563000000002</v>
      </c>
      <c r="D1599" s="2">
        <v>58.779850000000003</v>
      </c>
      <c r="E1599" s="2">
        <v>62.708751999999997</v>
      </c>
      <c r="F1599" s="2">
        <v>84.383835000000005</v>
      </c>
      <c r="G1599" s="1">
        <f t="shared" si="169"/>
        <v>-9.1271926209715026E-3</v>
      </c>
      <c r="H1599" s="1">
        <f t="shared" si="170"/>
        <v>8.0648194710311039E-3</v>
      </c>
      <c r="I1599" s="1">
        <f t="shared" si="171"/>
        <v>-2.7114678277003756E-3</v>
      </c>
      <c r="J1599" s="1">
        <f t="shared" si="172"/>
        <v>1.9216390170885278E-2</v>
      </c>
      <c r="K1599" s="1">
        <f t="shared" si="173"/>
        <v>-9.6317793333604573E-3</v>
      </c>
      <c r="L1599" s="6">
        <f t="shared" si="174"/>
        <v>6.0069356689682806E-3</v>
      </c>
      <c r="M1599" s="6">
        <f t="shared" si="175"/>
        <v>0</v>
      </c>
    </row>
    <row r="1600" spans="1:13" x14ac:dyDescent="0.25">
      <c r="A1600" s="3">
        <v>42753</v>
      </c>
      <c r="B1600" s="2">
        <v>47.672001000000002</v>
      </c>
      <c r="C1600" s="2">
        <v>28.459182999999999</v>
      </c>
      <c r="D1600" s="2">
        <v>58.751652</v>
      </c>
      <c r="E1600" s="2">
        <v>62.424621999999999</v>
      </c>
      <c r="F1600" s="2">
        <v>84.865761000000006</v>
      </c>
      <c r="G1600" s="1">
        <f t="shared" si="169"/>
        <v>1.1800661944972868E-2</v>
      </c>
      <c r="H1600" s="1">
        <f t="shared" si="170"/>
        <v>-8.3621549526347039E-5</v>
      </c>
      <c r="I1600" s="1">
        <f t="shared" si="171"/>
        <v>-4.7972221773284751E-4</v>
      </c>
      <c r="J1600" s="1">
        <f t="shared" si="172"/>
        <v>-4.5309464937206556E-3</v>
      </c>
      <c r="K1600" s="1">
        <f t="shared" si="173"/>
        <v>5.7111175380923918E-3</v>
      </c>
      <c r="L1600" s="6">
        <f t="shared" si="174"/>
        <v>7.4523620889818676E-6</v>
      </c>
      <c r="M1600" s="6">
        <f t="shared" si="175"/>
        <v>3.7083416944528463E-4</v>
      </c>
    </row>
    <row r="1601" spans="1:13" x14ac:dyDescent="0.25">
      <c r="A1601" s="3">
        <v>42754</v>
      </c>
      <c r="B1601" s="2">
        <v>48.751998999999998</v>
      </c>
      <c r="C1601" s="2">
        <v>28.409378</v>
      </c>
      <c r="D1601" s="2">
        <v>58.563643999999996</v>
      </c>
      <c r="E1601" s="2">
        <v>61.975529000000002</v>
      </c>
      <c r="F1601" s="2">
        <v>84.911240000000006</v>
      </c>
      <c r="G1601" s="1">
        <f t="shared" si="169"/>
        <v>2.2654765425097034E-2</v>
      </c>
      <c r="H1601" s="1">
        <f t="shared" si="170"/>
        <v>-1.7500502386171846E-3</v>
      </c>
      <c r="I1601" s="1">
        <f t="shared" si="171"/>
        <v>-3.2000461876374731E-3</v>
      </c>
      <c r="J1601" s="1">
        <f t="shared" si="172"/>
        <v>-7.1941645077161498E-3</v>
      </c>
      <c r="K1601" s="1">
        <f t="shared" si="173"/>
        <v>5.3589338579085322E-4</v>
      </c>
      <c r="L1601" s="6">
        <f t="shared" si="174"/>
        <v>-6.4736034847085507E-4</v>
      </c>
      <c r="M1601" s="6">
        <f t="shared" si="175"/>
        <v>1.0256468800051216E-3</v>
      </c>
    </row>
    <row r="1602" spans="1:13" x14ac:dyDescent="0.25">
      <c r="A1602" s="3">
        <v>42755</v>
      </c>
      <c r="B1602" s="2">
        <v>48.945999</v>
      </c>
      <c r="C1602" s="2">
        <v>28.461563000000002</v>
      </c>
      <c r="D1602" s="2">
        <v>58.977257000000002</v>
      </c>
      <c r="E1602" s="2">
        <v>61.572246999999997</v>
      </c>
      <c r="F1602" s="2">
        <v>86.002410999999995</v>
      </c>
      <c r="G1602" s="1">
        <f t="shared" si="169"/>
        <v>3.9793240067962365E-3</v>
      </c>
      <c r="H1602" s="1">
        <f t="shared" si="170"/>
        <v>1.8368934370898149E-3</v>
      </c>
      <c r="I1602" s="1">
        <f t="shared" si="171"/>
        <v>7.0626240402664742E-3</v>
      </c>
      <c r="J1602" s="1">
        <f t="shared" si="172"/>
        <v>-6.5071167040785527E-3</v>
      </c>
      <c r="K1602" s="1">
        <f t="shared" si="173"/>
        <v>1.2850725063018542E-2</v>
      </c>
      <c r="L1602" s="6">
        <f t="shared" si="174"/>
        <v>1.1556982820810076E-3</v>
      </c>
      <c r="M1602" s="6">
        <f t="shared" si="175"/>
        <v>0</v>
      </c>
    </row>
    <row r="1603" spans="1:13" x14ac:dyDescent="0.25">
      <c r="A1603" s="3">
        <v>42758</v>
      </c>
      <c r="B1603" s="2">
        <v>49.783999999999999</v>
      </c>
      <c r="C1603" s="2">
        <v>28.480532</v>
      </c>
      <c r="D1603" s="2">
        <v>59.184071000000003</v>
      </c>
      <c r="E1603" s="2">
        <v>61.086491000000002</v>
      </c>
      <c r="F1603" s="2">
        <v>85.893294999999995</v>
      </c>
      <c r="G1603" s="1">
        <f t="shared" si="169"/>
        <v>1.7120929537059792E-2</v>
      </c>
      <c r="H1603" s="1">
        <f t="shared" si="170"/>
        <v>6.6647780376638543E-4</v>
      </c>
      <c r="I1603" s="1">
        <f t="shared" si="171"/>
        <v>3.5066737674829263E-3</v>
      </c>
      <c r="J1603" s="1">
        <f t="shared" si="172"/>
        <v>-7.8892037186818476E-3</v>
      </c>
      <c r="K1603" s="1">
        <f t="shared" si="173"/>
        <v>-1.2687551282719589E-3</v>
      </c>
      <c r="L1603" s="6">
        <f t="shared" si="174"/>
        <v>1.071850023907413E-3</v>
      </c>
      <c r="M1603" s="6">
        <f t="shared" si="175"/>
        <v>0</v>
      </c>
    </row>
    <row r="1604" spans="1:13" x14ac:dyDescent="0.25">
      <c r="A1604" s="3">
        <v>42759</v>
      </c>
      <c r="B1604" s="2">
        <v>50.922001000000002</v>
      </c>
      <c r="C1604" s="2">
        <v>28.454440999999999</v>
      </c>
      <c r="D1604" s="2">
        <v>59.710484000000001</v>
      </c>
      <c r="E1604" s="2">
        <v>61.773890999999999</v>
      </c>
      <c r="F1604" s="2">
        <v>87.511855999999995</v>
      </c>
      <c r="G1604" s="1">
        <f t="shared" si="169"/>
        <v>2.2858769885907071E-2</v>
      </c>
      <c r="H1604" s="1">
        <f t="shared" si="170"/>
        <v>-9.1609946050164037E-4</v>
      </c>
      <c r="I1604" s="1">
        <f t="shared" si="171"/>
        <v>8.8945047392903209E-3</v>
      </c>
      <c r="J1604" s="1">
        <f t="shared" si="172"/>
        <v>1.1252897142184803E-2</v>
      </c>
      <c r="K1604" s="1">
        <f t="shared" si="173"/>
        <v>1.8843857369774897E-2</v>
      </c>
      <c r="L1604" s="6">
        <f t="shared" si="174"/>
        <v>8.681705687851024E-3</v>
      </c>
      <c r="M1604" s="6">
        <f t="shared" si="175"/>
        <v>0</v>
      </c>
    </row>
    <row r="1605" spans="1:13" x14ac:dyDescent="0.25">
      <c r="A1605" s="3">
        <v>42760</v>
      </c>
      <c r="B1605" s="2">
        <v>50.894001000000003</v>
      </c>
      <c r="C1605" s="2">
        <v>28.907454999999999</v>
      </c>
      <c r="D1605" s="2">
        <v>59.860878</v>
      </c>
      <c r="E1605" s="2">
        <v>61.306465000000003</v>
      </c>
      <c r="F1605" s="2">
        <v>89.248633999999996</v>
      </c>
      <c r="G1605" s="1">
        <f t="shared" ref="G1605:G1668" si="176">B1605/B1604-1</f>
        <v>-5.4986056027139796E-4</v>
      </c>
      <c r="H1605" s="1">
        <f t="shared" ref="H1605:H1668" si="177">C1605/C1604-1</f>
        <v>1.5920678251946763E-2</v>
      </c>
      <c r="I1605" s="1">
        <f t="shared" ref="I1605:I1668" si="178">D1605/D1604-1</f>
        <v>2.5187201631122758E-3</v>
      </c>
      <c r="J1605" s="1">
        <f t="shared" ref="J1605:J1668" si="179">E1605/E1604-1</f>
        <v>-7.5667242654343658E-3</v>
      </c>
      <c r="K1605" s="1">
        <f t="shared" ref="K1605:K1668" si="180">F1605/F1604-1</f>
        <v>1.9846202324859785E-2</v>
      </c>
      <c r="L1605" s="6">
        <f t="shared" ref="L1605:L1668" si="181">SUMPRODUCT(P$7:T$7,G1605:K1605)</f>
        <v>2.8278250322166924E-3</v>
      </c>
      <c r="M1605" s="6">
        <f t="shared" ref="M1605:M1668" si="182">MAX(P$10-L1605,0)</f>
        <v>0</v>
      </c>
    </row>
    <row r="1606" spans="1:13" x14ac:dyDescent="0.25">
      <c r="A1606" s="3">
        <v>42761</v>
      </c>
      <c r="B1606" s="2">
        <v>50.501998999999998</v>
      </c>
      <c r="C1606" s="2">
        <v>28.921686000000001</v>
      </c>
      <c r="D1606" s="2">
        <v>60.415497000000002</v>
      </c>
      <c r="E1606" s="2">
        <v>61.159827999999997</v>
      </c>
      <c r="F1606" s="2">
        <v>88.402977000000007</v>
      </c>
      <c r="G1606" s="1">
        <f t="shared" si="176"/>
        <v>-7.702322322821642E-3</v>
      </c>
      <c r="H1606" s="1">
        <f t="shared" si="177"/>
        <v>4.9229515362059217E-4</v>
      </c>
      <c r="I1606" s="1">
        <f t="shared" si="178"/>
        <v>9.2651330640356466E-3</v>
      </c>
      <c r="J1606" s="1">
        <f t="shared" si="179"/>
        <v>-2.3918684595499728E-3</v>
      </c>
      <c r="K1606" s="1">
        <f t="shared" si="180"/>
        <v>-9.4752934818026491E-3</v>
      </c>
      <c r="L1606" s="6">
        <f t="shared" si="181"/>
        <v>1.1492808333036764E-3</v>
      </c>
      <c r="M1606" s="6">
        <f t="shared" si="182"/>
        <v>0</v>
      </c>
    </row>
    <row r="1607" spans="1:13" x14ac:dyDescent="0.25">
      <c r="A1607" s="3">
        <v>42762</v>
      </c>
      <c r="B1607" s="2">
        <v>50.59</v>
      </c>
      <c r="C1607" s="2">
        <v>28.924057000000001</v>
      </c>
      <c r="D1607" s="2">
        <v>61.834938000000001</v>
      </c>
      <c r="E1607" s="2">
        <v>60.179141999999999</v>
      </c>
      <c r="F1607" s="2">
        <v>90.012444000000002</v>
      </c>
      <c r="G1607" s="1">
        <f t="shared" si="176"/>
        <v>1.742525083017199E-3</v>
      </c>
      <c r="H1607" s="1">
        <f t="shared" si="177"/>
        <v>8.1980006283233209E-5</v>
      </c>
      <c r="I1607" s="1">
        <f t="shared" si="178"/>
        <v>2.349465071850676E-2</v>
      </c>
      <c r="J1607" s="1">
        <f t="shared" si="179"/>
        <v>-1.6034806376499233E-2</v>
      </c>
      <c r="K1607" s="1">
        <f t="shared" si="180"/>
        <v>1.8206027156755011E-2</v>
      </c>
      <c r="L1607" s="6">
        <f t="shared" si="181"/>
        <v>2.3615552092091756E-3</v>
      </c>
      <c r="M1607" s="6">
        <f t="shared" si="182"/>
        <v>0</v>
      </c>
    </row>
    <row r="1608" spans="1:13" x14ac:dyDescent="0.25">
      <c r="A1608" s="3">
        <v>42765</v>
      </c>
      <c r="B1608" s="2">
        <v>50.125999</v>
      </c>
      <c r="C1608" s="2">
        <v>28.848155999999999</v>
      </c>
      <c r="D1608" s="2">
        <v>61.223914999999998</v>
      </c>
      <c r="E1608" s="2">
        <v>60.875694000000003</v>
      </c>
      <c r="F1608" s="2">
        <v>88.011977999999999</v>
      </c>
      <c r="G1608" s="1">
        <f t="shared" si="176"/>
        <v>-9.1717928444357E-3</v>
      </c>
      <c r="H1608" s="1">
        <f t="shared" si="177"/>
        <v>-2.6241477812051217E-3</v>
      </c>
      <c r="I1608" s="1">
        <f t="shared" si="178"/>
        <v>-9.881517144886609E-3</v>
      </c>
      <c r="J1608" s="1">
        <f t="shared" si="179"/>
        <v>1.1574641592597024E-2</v>
      </c>
      <c r="K1608" s="1">
        <f t="shared" si="180"/>
        <v>-2.222432711637079E-2</v>
      </c>
      <c r="L1608" s="6">
        <f t="shared" si="181"/>
        <v>-1.3595985524094399E-3</v>
      </c>
      <c r="M1608" s="6">
        <f t="shared" si="182"/>
        <v>1.7378850839437064E-3</v>
      </c>
    </row>
    <row r="1609" spans="1:13" x14ac:dyDescent="0.25">
      <c r="A1609" s="3">
        <v>42766</v>
      </c>
      <c r="B1609" s="2">
        <v>50.386001999999998</v>
      </c>
      <c r="C1609" s="2">
        <v>28.781749999999999</v>
      </c>
      <c r="D1609" s="2">
        <v>60.772713000000003</v>
      </c>
      <c r="E1609" s="2">
        <v>61.168968</v>
      </c>
      <c r="F1609" s="2">
        <v>86.984459000000001</v>
      </c>
      <c r="G1609" s="1">
        <f t="shared" si="176"/>
        <v>5.1869888917326357E-3</v>
      </c>
      <c r="H1609" s="1">
        <f t="shared" si="177"/>
        <v>-2.3019148953575819E-3</v>
      </c>
      <c r="I1609" s="1">
        <f t="shared" si="178"/>
        <v>-7.3697018558841476E-3</v>
      </c>
      <c r="J1609" s="1">
        <f t="shared" si="179"/>
        <v>4.8175877879930162E-3</v>
      </c>
      <c r="K1609" s="1">
        <f t="shared" si="180"/>
        <v>-1.167476317825733E-2</v>
      </c>
      <c r="L1609" s="6">
        <f t="shared" si="181"/>
        <v>-6.9461019143155574E-4</v>
      </c>
      <c r="M1609" s="6">
        <f t="shared" si="182"/>
        <v>1.0728967229658222E-3</v>
      </c>
    </row>
    <row r="1610" spans="1:13" x14ac:dyDescent="0.25">
      <c r="A1610" s="3">
        <v>42767</v>
      </c>
      <c r="B1610" s="2">
        <v>49.847999999999999</v>
      </c>
      <c r="C1610" s="2">
        <v>30.536878999999999</v>
      </c>
      <c r="D1610" s="2">
        <v>59.766883999999997</v>
      </c>
      <c r="E1610" s="2">
        <v>60.701557000000001</v>
      </c>
      <c r="F1610" s="2">
        <v>86.484329000000002</v>
      </c>
      <c r="G1610" s="1">
        <f t="shared" si="176"/>
        <v>-1.067760843577148E-2</v>
      </c>
      <c r="H1610" s="1">
        <f t="shared" si="177"/>
        <v>6.098062140071403E-2</v>
      </c>
      <c r="I1610" s="1">
        <f t="shared" si="178"/>
        <v>-1.6550668060515972E-2</v>
      </c>
      <c r="J1610" s="1">
        <f t="shared" si="179"/>
        <v>-7.6413092337931365E-3</v>
      </c>
      <c r="K1610" s="1">
        <f t="shared" si="180"/>
        <v>-5.7496477617915431E-3</v>
      </c>
      <c r="L1610" s="6">
        <f t="shared" si="181"/>
        <v>8.4009995265907009E-3</v>
      </c>
      <c r="M1610" s="6">
        <f t="shared" si="182"/>
        <v>0</v>
      </c>
    </row>
    <row r="1611" spans="1:13" x14ac:dyDescent="0.25">
      <c r="A1611" s="3">
        <v>42768</v>
      </c>
      <c r="B1611" s="2">
        <v>50.310001</v>
      </c>
      <c r="C1611" s="2">
        <v>30.484697000000001</v>
      </c>
      <c r="D1611" s="2">
        <v>59.38147</v>
      </c>
      <c r="E1611" s="2">
        <v>61.132313000000003</v>
      </c>
      <c r="F1611" s="2">
        <v>85.265868999999995</v>
      </c>
      <c r="G1611" s="1">
        <f t="shared" si="176"/>
        <v>9.2681953137538908E-3</v>
      </c>
      <c r="H1611" s="1">
        <f t="shared" si="177"/>
        <v>-1.7088190315716068E-3</v>
      </c>
      <c r="I1611" s="1">
        <f t="shared" si="178"/>
        <v>-6.4486212799717002E-3</v>
      </c>
      <c r="J1611" s="1">
        <f t="shared" si="179"/>
        <v>7.096292439418006E-3</v>
      </c>
      <c r="K1611" s="1">
        <f t="shared" si="180"/>
        <v>-1.408879520820483E-2</v>
      </c>
      <c r="L1611" s="6">
        <f t="shared" si="181"/>
        <v>9.5004974445162937E-4</v>
      </c>
      <c r="M1611" s="6">
        <f t="shared" si="182"/>
        <v>0</v>
      </c>
    </row>
    <row r="1612" spans="1:13" x14ac:dyDescent="0.25">
      <c r="A1612" s="3">
        <v>42769</v>
      </c>
      <c r="B1612" s="2">
        <v>50.265999000000001</v>
      </c>
      <c r="C1612" s="2">
        <v>30.61515</v>
      </c>
      <c r="D1612" s="2">
        <v>59.860878</v>
      </c>
      <c r="E1612" s="2">
        <v>60.949013000000001</v>
      </c>
      <c r="F1612" s="2">
        <v>84.820312999999999</v>
      </c>
      <c r="G1612" s="1">
        <f t="shared" si="176"/>
        <v>-8.7461735490723669E-4</v>
      </c>
      <c r="H1612" s="1">
        <f t="shared" si="177"/>
        <v>4.2792946244472052E-3</v>
      </c>
      <c r="I1612" s="1">
        <f t="shared" si="178"/>
        <v>8.0733602586799957E-3</v>
      </c>
      <c r="J1612" s="1">
        <f t="shared" si="179"/>
        <v>-2.9984142756057652E-3</v>
      </c>
      <c r="K1612" s="1">
        <f t="shared" si="180"/>
        <v>-5.2254906356492548E-3</v>
      </c>
      <c r="L1612" s="6">
        <f t="shared" si="181"/>
        <v>2.5522349180595195E-3</v>
      </c>
      <c r="M1612" s="6">
        <f t="shared" si="182"/>
        <v>0</v>
      </c>
    </row>
    <row r="1613" spans="1:13" x14ac:dyDescent="0.25">
      <c r="A1613" s="3">
        <v>42772</v>
      </c>
      <c r="B1613" s="2">
        <v>51.554001</v>
      </c>
      <c r="C1613" s="2">
        <v>30.902138000000001</v>
      </c>
      <c r="D1613" s="2">
        <v>59.823284000000001</v>
      </c>
      <c r="E1613" s="2">
        <v>60.857368000000001</v>
      </c>
      <c r="F1613" s="2">
        <v>84.447509999999994</v>
      </c>
      <c r="G1613" s="1">
        <f t="shared" si="176"/>
        <v>2.5623722309786379E-2</v>
      </c>
      <c r="H1613" s="1">
        <f t="shared" si="177"/>
        <v>9.3740517358236186E-3</v>
      </c>
      <c r="I1613" s="1">
        <f t="shared" si="178"/>
        <v>-6.2802286327967582E-4</v>
      </c>
      <c r="J1613" s="1">
        <f t="shared" si="179"/>
        <v>-1.5036338652441028E-3</v>
      </c>
      <c r="K1613" s="1">
        <f t="shared" si="180"/>
        <v>-4.3952089636830616E-3</v>
      </c>
      <c r="L1613" s="6">
        <f t="shared" si="181"/>
        <v>5.2830497280676883E-3</v>
      </c>
      <c r="M1613" s="6">
        <f t="shared" si="182"/>
        <v>0</v>
      </c>
    </row>
    <row r="1614" spans="1:13" x14ac:dyDescent="0.25">
      <c r="A1614" s="3">
        <v>42773</v>
      </c>
      <c r="B1614" s="2">
        <v>51.495998</v>
      </c>
      <c r="C1614" s="2">
        <v>31.196234</v>
      </c>
      <c r="D1614" s="2">
        <v>59.625874000000003</v>
      </c>
      <c r="E1614" s="2">
        <v>61.306465000000003</v>
      </c>
      <c r="F1614" s="2">
        <v>84.847588000000002</v>
      </c>
      <c r="G1614" s="1">
        <f t="shared" si="176"/>
        <v>-1.1250921145771198E-3</v>
      </c>
      <c r="H1614" s="1">
        <f t="shared" si="177"/>
        <v>9.5170114119611515E-3</v>
      </c>
      <c r="I1614" s="1">
        <f t="shared" si="178"/>
        <v>-3.2998857100522416E-3</v>
      </c>
      <c r="J1614" s="1">
        <f t="shared" si="179"/>
        <v>7.3795008683255059E-3</v>
      </c>
      <c r="K1614" s="1">
        <f t="shared" si="180"/>
        <v>4.737593802351503E-3</v>
      </c>
      <c r="L1614" s="6">
        <f t="shared" si="181"/>
        <v>3.7332291472155395E-3</v>
      </c>
      <c r="M1614" s="6">
        <f t="shared" si="182"/>
        <v>0</v>
      </c>
    </row>
    <row r="1615" spans="1:13" x14ac:dyDescent="0.25">
      <c r="A1615" s="3">
        <v>42774</v>
      </c>
      <c r="B1615" s="2">
        <v>52.415999999999997</v>
      </c>
      <c r="C1615" s="2">
        <v>31.317195999999999</v>
      </c>
      <c r="D1615" s="2">
        <v>59.541279000000003</v>
      </c>
      <c r="E1615" s="2">
        <v>62.149650999999999</v>
      </c>
      <c r="F1615" s="2">
        <v>84.483863999999997</v>
      </c>
      <c r="G1615" s="1">
        <f t="shared" si="176"/>
        <v>1.7865504810684385E-2</v>
      </c>
      <c r="H1615" s="1">
        <f t="shared" si="177"/>
        <v>3.8774552082152525E-3</v>
      </c>
      <c r="I1615" s="1">
        <f t="shared" si="178"/>
        <v>-1.4187632704554254E-3</v>
      </c>
      <c r="J1615" s="1">
        <f t="shared" si="179"/>
        <v>1.3753622884633776E-2</v>
      </c>
      <c r="K1615" s="1">
        <f t="shared" si="180"/>
        <v>-4.2867924542534519E-3</v>
      </c>
      <c r="L1615" s="6">
        <f t="shared" si="181"/>
        <v>7.0824258174485757E-3</v>
      </c>
      <c r="M1615" s="6">
        <f t="shared" si="182"/>
        <v>0</v>
      </c>
    </row>
    <row r="1616" spans="1:13" x14ac:dyDescent="0.25">
      <c r="A1616" s="3">
        <v>42775</v>
      </c>
      <c r="B1616" s="2">
        <v>53.84</v>
      </c>
      <c r="C1616" s="2">
        <v>31.543493000000002</v>
      </c>
      <c r="D1616" s="2">
        <v>60.218094000000001</v>
      </c>
      <c r="E1616" s="2">
        <v>63.313659999999999</v>
      </c>
      <c r="F1616" s="2">
        <v>85.438637</v>
      </c>
      <c r="G1616" s="1">
        <f t="shared" si="176"/>
        <v>2.7167277167277293E-2</v>
      </c>
      <c r="H1616" s="1">
        <f t="shared" si="177"/>
        <v>7.2259662071918473E-3</v>
      </c>
      <c r="I1616" s="1">
        <f t="shared" si="178"/>
        <v>1.1367155885247282E-2</v>
      </c>
      <c r="J1616" s="1">
        <f t="shared" si="179"/>
        <v>1.8729131721109793E-2</v>
      </c>
      <c r="K1616" s="1">
        <f t="shared" si="180"/>
        <v>1.1301246827441602E-2</v>
      </c>
      <c r="L1616" s="6">
        <f t="shared" si="181"/>
        <v>1.4462025321023619E-2</v>
      </c>
      <c r="M1616" s="6">
        <f t="shared" si="182"/>
        <v>0</v>
      </c>
    </row>
    <row r="1617" spans="1:13" x14ac:dyDescent="0.25">
      <c r="A1617" s="3">
        <v>42776</v>
      </c>
      <c r="B1617" s="2">
        <v>53.846001000000001</v>
      </c>
      <c r="C1617" s="2">
        <v>31.472033</v>
      </c>
      <c r="D1617" s="2">
        <v>60.161696999999997</v>
      </c>
      <c r="E1617" s="2">
        <v>62.342143999999998</v>
      </c>
      <c r="F1617" s="2">
        <v>87.575500000000005</v>
      </c>
      <c r="G1617" s="1">
        <f t="shared" si="176"/>
        <v>1.1145988112915006E-4</v>
      </c>
      <c r="H1617" s="1">
        <f t="shared" si="177"/>
        <v>-2.2654434624599373E-3</v>
      </c>
      <c r="I1617" s="1">
        <f t="shared" si="178"/>
        <v>-9.3654574985391204E-4</v>
      </c>
      <c r="J1617" s="1">
        <f t="shared" si="179"/>
        <v>-1.534449279981609E-2</v>
      </c>
      <c r="K1617" s="1">
        <f t="shared" si="180"/>
        <v>2.5010499640812478E-2</v>
      </c>
      <c r="L1617" s="6">
        <f t="shared" si="181"/>
        <v>-5.4776664027371127E-3</v>
      </c>
      <c r="M1617" s="6">
        <f t="shared" si="182"/>
        <v>5.8559529342713792E-3</v>
      </c>
    </row>
    <row r="1618" spans="1:13" x14ac:dyDescent="0.25">
      <c r="A1618" s="3">
        <v>42779</v>
      </c>
      <c r="B1618" s="2">
        <v>56.119999</v>
      </c>
      <c r="C1618" s="2">
        <v>31.750734000000001</v>
      </c>
      <c r="D1618" s="2">
        <v>60.838512000000001</v>
      </c>
      <c r="E1618" s="2">
        <v>62.112994999999998</v>
      </c>
      <c r="F1618" s="2">
        <v>89.566901999999999</v>
      </c>
      <c r="G1618" s="1">
        <f t="shared" si="176"/>
        <v>4.2231511305732772E-2</v>
      </c>
      <c r="H1618" s="1">
        <f t="shared" si="177"/>
        <v>8.8555130836320828E-3</v>
      </c>
      <c r="I1618" s="1">
        <f t="shared" si="178"/>
        <v>1.1249931995768181E-2</v>
      </c>
      <c r="J1618" s="1">
        <f t="shared" si="179"/>
        <v>-3.6756676190026205E-3</v>
      </c>
      <c r="K1618" s="1">
        <f t="shared" si="180"/>
        <v>2.2739259267717582E-2</v>
      </c>
      <c r="L1618" s="6">
        <f t="shared" si="181"/>
        <v>1.0129970893485208E-2</v>
      </c>
      <c r="M1618" s="6">
        <f t="shared" si="182"/>
        <v>0</v>
      </c>
    </row>
    <row r="1619" spans="1:13" x14ac:dyDescent="0.25">
      <c r="A1619" s="3">
        <v>42780</v>
      </c>
      <c r="B1619" s="2">
        <v>56.195999</v>
      </c>
      <c r="C1619" s="2">
        <v>32.162846000000002</v>
      </c>
      <c r="D1619" s="2">
        <v>61.065494999999999</v>
      </c>
      <c r="E1619" s="2">
        <v>62.928711</v>
      </c>
      <c r="F1619" s="2">
        <v>89.194084000000004</v>
      </c>
      <c r="G1619" s="1">
        <f t="shared" si="176"/>
        <v>1.3542409364619701E-3</v>
      </c>
      <c r="H1619" s="1">
        <f t="shared" si="177"/>
        <v>1.2979605447861475E-2</v>
      </c>
      <c r="I1619" s="1">
        <f t="shared" si="178"/>
        <v>3.7309097895095178E-3</v>
      </c>
      <c r="J1619" s="1">
        <f t="shared" si="179"/>
        <v>1.3132775194627078E-2</v>
      </c>
      <c r="K1619" s="1">
        <f t="shared" si="180"/>
        <v>-4.1624527774779541E-3</v>
      </c>
      <c r="L1619" s="6">
        <f t="shared" si="181"/>
        <v>8.8025670166590932E-3</v>
      </c>
      <c r="M1619" s="6">
        <f t="shared" si="182"/>
        <v>0</v>
      </c>
    </row>
    <row r="1620" spans="1:13" x14ac:dyDescent="0.25">
      <c r="A1620" s="3">
        <v>42781</v>
      </c>
      <c r="B1620" s="2">
        <v>55.951999999999998</v>
      </c>
      <c r="C1620" s="2">
        <v>32.279567999999998</v>
      </c>
      <c r="D1620" s="2">
        <v>61.027659999999997</v>
      </c>
      <c r="E1620" s="2">
        <v>62.956215</v>
      </c>
      <c r="F1620" s="2">
        <v>90.039742000000004</v>
      </c>
      <c r="G1620" s="1">
        <f t="shared" si="176"/>
        <v>-4.3419283283850918E-3</v>
      </c>
      <c r="H1620" s="1">
        <f t="shared" si="177"/>
        <v>3.6290942660981429E-3</v>
      </c>
      <c r="I1620" s="1">
        <f t="shared" si="178"/>
        <v>-6.1958066498934983E-4</v>
      </c>
      <c r="J1620" s="1">
        <f t="shared" si="179"/>
        <v>4.3706599996951034E-4</v>
      </c>
      <c r="K1620" s="1">
        <f t="shared" si="180"/>
        <v>9.4810996657581637E-3</v>
      </c>
      <c r="L1620" s="6">
        <f t="shared" si="181"/>
        <v>3.9460300771448952E-4</v>
      </c>
      <c r="M1620" s="6">
        <f t="shared" si="182"/>
        <v>0</v>
      </c>
    </row>
    <row r="1621" spans="1:13" x14ac:dyDescent="0.25">
      <c r="A1621" s="3">
        <v>42782</v>
      </c>
      <c r="B1621" s="2">
        <v>53.790000999999997</v>
      </c>
      <c r="C1621" s="2">
        <v>32.241450999999998</v>
      </c>
      <c r="D1621" s="2">
        <v>61.018191999999999</v>
      </c>
      <c r="E1621" s="2">
        <v>63.121197000000002</v>
      </c>
      <c r="F1621" s="2">
        <v>89.348670999999996</v>
      </c>
      <c r="G1621" s="1">
        <f t="shared" si="176"/>
        <v>-3.8640245210180169E-2</v>
      </c>
      <c r="H1621" s="1">
        <f t="shared" si="177"/>
        <v>-1.1808398427141098E-3</v>
      </c>
      <c r="I1621" s="1">
        <f t="shared" si="178"/>
        <v>-1.5514276641115377E-4</v>
      </c>
      <c r="J1621" s="1">
        <f t="shared" si="179"/>
        <v>2.6205832100929527E-3</v>
      </c>
      <c r="K1621" s="1">
        <f t="shared" si="180"/>
        <v>-7.6751774788516025E-3</v>
      </c>
      <c r="L1621" s="6">
        <f t="shared" si="181"/>
        <v>-4.587966255906786E-3</v>
      </c>
      <c r="M1621" s="6">
        <f t="shared" si="182"/>
        <v>4.9662527874410525E-3</v>
      </c>
    </row>
    <row r="1622" spans="1:13" x14ac:dyDescent="0.25">
      <c r="A1622" s="3">
        <v>42783</v>
      </c>
      <c r="B1622" s="2">
        <v>54.445999</v>
      </c>
      <c r="C1622" s="2">
        <v>32.329590000000003</v>
      </c>
      <c r="D1622" s="2">
        <v>61.112777999999999</v>
      </c>
      <c r="E1622" s="2">
        <v>63.579453000000001</v>
      </c>
      <c r="F1622" s="2">
        <v>89.885154999999997</v>
      </c>
      <c r="G1622" s="1">
        <f t="shared" si="176"/>
        <v>1.2195537977402138E-2</v>
      </c>
      <c r="H1622" s="1">
        <f t="shared" si="177"/>
        <v>2.7337169161525399E-3</v>
      </c>
      <c r="I1622" s="1">
        <f t="shared" si="178"/>
        <v>1.5501278700620347E-3</v>
      </c>
      <c r="J1622" s="1">
        <f t="shared" si="179"/>
        <v>7.259938369039487E-3</v>
      </c>
      <c r="K1622" s="1">
        <f t="shared" si="180"/>
        <v>6.0043870154486978E-3</v>
      </c>
      <c r="L1622" s="6">
        <f t="shared" si="181"/>
        <v>4.962835953388308E-3</v>
      </c>
      <c r="M1622" s="6">
        <f t="shared" si="182"/>
        <v>0</v>
      </c>
    </row>
    <row r="1623" spans="1:13" x14ac:dyDescent="0.25">
      <c r="A1623" s="3">
        <v>42787</v>
      </c>
      <c r="B1623" s="2">
        <v>55.478000999999999</v>
      </c>
      <c r="C1623" s="2">
        <v>32.563034000000002</v>
      </c>
      <c r="D1623" s="2">
        <v>60.989834000000002</v>
      </c>
      <c r="E1623" s="2">
        <v>65.485825000000006</v>
      </c>
      <c r="F1623" s="2">
        <v>89.203163000000004</v>
      </c>
      <c r="G1623" s="1">
        <f t="shared" si="176"/>
        <v>1.8954597563725528E-2</v>
      </c>
      <c r="H1623" s="1">
        <f t="shared" si="177"/>
        <v>7.220753495482013E-3</v>
      </c>
      <c r="I1623" s="1">
        <f t="shared" si="178"/>
        <v>-2.011756035701695E-3</v>
      </c>
      <c r="J1623" s="1">
        <f t="shared" si="179"/>
        <v>2.9984089356666965E-2</v>
      </c>
      <c r="K1623" s="1">
        <f t="shared" si="180"/>
        <v>-7.5873707955445013E-3</v>
      </c>
      <c r="L1623" s="6">
        <f t="shared" si="181"/>
        <v>1.2829869756938991E-2</v>
      </c>
      <c r="M1623" s="6">
        <f t="shared" si="182"/>
        <v>0</v>
      </c>
    </row>
    <row r="1624" spans="1:13" x14ac:dyDescent="0.25">
      <c r="A1624" s="3">
        <v>42788</v>
      </c>
      <c r="B1624" s="2">
        <v>54.701999999999998</v>
      </c>
      <c r="C1624" s="2">
        <v>32.660693999999999</v>
      </c>
      <c r="D1624" s="2">
        <v>60.866881999999997</v>
      </c>
      <c r="E1624" s="2">
        <v>65.724129000000005</v>
      </c>
      <c r="F1624" s="2">
        <v>89.294112999999996</v>
      </c>
      <c r="G1624" s="1">
        <f t="shared" si="176"/>
        <v>-1.3987544360151039E-2</v>
      </c>
      <c r="H1624" s="1">
        <f t="shared" si="177"/>
        <v>2.999106287209008E-3</v>
      </c>
      <c r="I1624" s="1">
        <f t="shared" si="178"/>
        <v>-2.0159425257659791E-3</v>
      </c>
      <c r="J1624" s="1">
        <f t="shared" si="179"/>
        <v>3.6390165352577775E-3</v>
      </c>
      <c r="K1624" s="1">
        <f t="shared" si="180"/>
        <v>1.0195826800445396E-3</v>
      </c>
      <c r="L1624" s="6">
        <f t="shared" si="181"/>
        <v>-4.8116712433253625E-4</v>
      </c>
      <c r="M1624" s="6">
        <f t="shared" si="182"/>
        <v>8.5945365586680275E-4</v>
      </c>
    </row>
    <row r="1625" spans="1:13" x14ac:dyDescent="0.25">
      <c r="A1625" s="3">
        <v>42789</v>
      </c>
      <c r="B1625" s="2">
        <v>51.198002000000002</v>
      </c>
      <c r="C1625" s="2">
        <v>32.522533000000003</v>
      </c>
      <c r="D1625" s="2">
        <v>61.112777999999999</v>
      </c>
      <c r="E1625" s="2">
        <v>65.357498000000007</v>
      </c>
      <c r="F1625" s="2">
        <v>86.884438000000003</v>
      </c>
      <c r="G1625" s="1">
        <f t="shared" si="176"/>
        <v>-6.4056122262440063E-2</v>
      </c>
      <c r="H1625" s="1">
        <f t="shared" si="177"/>
        <v>-4.2301918018029516E-3</v>
      </c>
      <c r="I1625" s="1">
        <f t="shared" si="178"/>
        <v>4.0398980844789101E-3</v>
      </c>
      <c r="J1625" s="1">
        <f t="shared" si="179"/>
        <v>-5.5783318178320718E-3</v>
      </c>
      <c r="K1625" s="1">
        <f t="shared" si="180"/>
        <v>-2.6985821562503176E-2</v>
      </c>
      <c r="L1625" s="6">
        <f t="shared" si="181"/>
        <v>-9.9400880846703624E-3</v>
      </c>
      <c r="M1625" s="6">
        <f t="shared" si="182"/>
        <v>1.0318374616204629E-2</v>
      </c>
    </row>
    <row r="1626" spans="1:13" x14ac:dyDescent="0.25">
      <c r="A1626" s="3">
        <v>42790</v>
      </c>
      <c r="B1626" s="2">
        <v>51.400002000000001</v>
      </c>
      <c r="C1626" s="2">
        <v>32.553505000000001</v>
      </c>
      <c r="D1626" s="2">
        <v>61.112777999999999</v>
      </c>
      <c r="E1626" s="2">
        <v>66.347351000000003</v>
      </c>
      <c r="F1626" s="2">
        <v>86.820792999999995</v>
      </c>
      <c r="G1626" s="1">
        <f t="shared" si="176"/>
        <v>3.9454664656639604E-3</v>
      </c>
      <c r="H1626" s="1">
        <f t="shared" si="177"/>
        <v>9.5232434693803825E-4</v>
      </c>
      <c r="I1626" s="1">
        <f t="shared" si="178"/>
        <v>0</v>
      </c>
      <c r="J1626" s="1">
        <f t="shared" si="179"/>
        <v>1.5145209506030932E-2</v>
      </c>
      <c r="K1626" s="1">
        <f t="shared" si="180"/>
        <v>-7.3252473590279532E-4</v>
      </c>
      <c r="L1626" s="6">
        <f t="shared" si="181"/>
        <v>5.30286933912696E-3</v>
      </c>
      <c r="M1626" s="6">
        <f t="shared" si="182"/>
        <v>0</v>
      </c>
    </row>
    <row r="1627" spans="1:13" x14ac:dyDescent="0.25">
      <c r="A1627" s="3">
        <v>42793</v>
      </c>
      <c r="B1627" s="2">
        <v>49.245998</v>
      </c>
      <c r="C1627" s="2">
        <v>32.617812999999998</v>
      </c>
      <c r="D1627" s="2">
        <v>60.743949999999998</v>
      </c>
      <c r="E1627" s="2">
        <v>65.751602000000005</v>
      </c>
      <c r="F1627" s="2">
        <v>88.603035000000006</v>
      </c>
      <c r="G1627" s="1">
        <f t="shared" si="176"/>
        <v>-4.1906690976393324E-2</v>
      </c>
      <c r="H1627" s="1">
        <f t="shared" si="177"/>
        <v>1.9754554847473127E-3</v>
      </c>
      <c r="I1627" s="1">
        <f t="shared" si="178"/>
        <v>-6.0352026543450954E-3</v>
      </c>
      <c r="J1627" s="1">
        <f t="shared" si="179"/>
        <v>-8.9792431954065499E-3</v>
      </c>
      <c r="K1627" s="1">
        <f t="shared" si="180"/>
        <v>2.0527824480939927E-2</v>
      </c>
      <c r="L1627" s="6">
        <f t="shared" si="181"/>
        <v>-9.3309108844300877E-3</v>
      </c>
      <c r="M1627" s="6">
        <f t="shared" si="182"/>
        <v>9.7091974159643542E-3</v>
      </c>
    </row>
    <row r="1628" spans="1:13" x14ac:dyDescent="0.25">
      <c r="A1628" s="3">
        <v>42794</v>
      </c>
      <c r="B1628" s="2">
        <v>49.998001000000002</v>
      </c>
      <c r="C1628" s="2">
        <v>32.632114000000001</v>
      </c>
      <c r="D1628" s="2">
        <v>60.507506999999997</v>
      </c>
      <c r="E1628" s="2">
        <v>65.009231999999997</v>
      </c>
      <c r="F1628" s="2">
        <v>87.893776000000003</v>
      </c>
      <c r="G1628" s="1">
        <f t="shared" si="176"/>
        <v>1.5270337297256242E-2</v>
      </c>
      <c r="H1628" s="1">
        <f t="shared" si="177"/>
        <v>4.3844141236570877E-4</v>
      </c>
      <c r="I1628" s="1">
        <f t="shared" si="178"/>
        <v>-3.8924534871374039E-3</v>
      </c>
      <c r="J1628" s="1">
        <f t="shared" si="179"/>
        <v>-1.129052338527059E-2</v>
      </c>
      <c r="K1628" s="1">
        <f t="shared" si="180"/>
        <v>-8.0049063782070551E-3</v>
      </c>
      <c r="L1628" s="6">
        <f t="shared" si="181"/>
        <v>-2.4231199551843522E-3</v>
      </c>
      <c r="M1628" s="6">
        <f t="shared" si="182"/>
        <v>2.8014064867186187E-3</v>
      </c>
    </row>
    <row r="1629" spans="1:13" x14ac:dyDescent="0.25">
      <c r="A1629" s="3">
        <v>42795</v>
      </c>
      <c r="B1629" s="2">
        <v>50.004002</v>
      </c>
      <c r="C1629" s="2">
        <v>33.299087999999998</v>
      </c>
      <c r="D1629" s="2">
        <v>61.415416999999998</v>
      </c>
      <c r="E1629" s="2">
        <v>64.569312999999994</v>
      </c>
      <c r="F1629" s="2">
        <v>89.639640999999997</v>
      </c>
      <c r="G1629" s="1">
        <f t="shared" si="176"/>
        <v>1.2002479859130055E-4</v>
      </c>
      <c r="H1629" s="1">
        <f t="shared" si="177"/>
        <v>2.0439190669657492E-2</v>
      </c>
      <c r="I1629" s="1">
        <f t="shared" si="178"/>
        <v>1.5004915009967368E-2</v>
      </c>
      <c r="J1629" s="1">
        <f t="shared" si="179"/>
        <v>-6.7670234898330461E-3</v>
      </c>
      <c r="K1629" s="1">
        <f t="shared" si="180"/>
        <v>1.9863351871468149E-2</v>
      </c>
      <c r="L1629" s="6">
        <f t="shared" si="181"/>
        <v>8.0792003131247465E-3</v>
      </c>
      <c r="M1629" s="6">
        <f t="shared" si="182"/>
        <v>0</v>
      </c>
    </row>
    <row r="1630" spans="1:13" x14ac:dyDescent="0.25">
      <c r="A1630" s="3">
        <v>42796</v>
      </c>
      <c r="B1630" s="2">
        <v>50.096001000000001</v>
      </c>
      <c r="C1630" s="2">
        <v>33.101376000000002</v>
      </c>
      <c r="D1630" s="2">
        <v>60.535885</v>
      </c>
      <c r="E1630" s="2">
        <v>64.853431999999998</v>
      </c>
      <c r="F1630" s="2">
        <v>85.802361000000005</v>
      </c>
      <c r="G1630" s="1">
        <f t="shared" si="176"/>
        <v>1.8398327397874947E-3</v>
      </c>
      <c r="H1630" s="1">
        <f t="shared" si="177"/>
        <v>-5.9374599088117819E-3</v>
      </c>
      <c r="I1630" s="1">
        <f t="shared" si="178"/>
        <v>-1.432102952260339E-2</v>
      </c>
      <c r="J1630" s="1">
        <f t="shared" si="179"/>
        <v>4.4002171743720009E-3</v>
      </c>
      <c r="K1630" s="1">
        <f t="shared" si="180"/>
        <v>-4.2807846586534137E-2</v>
      </c>
      <c r="L1630" s="6">
        <f t="shared" si="181"/>
        <v>-4.3055328476800415E-3</v>
      </c>
      <c r="M1630" s="6">
        <f t="shared" si="182"/>
        <v>4.683819379214308E-3</v>
      </c>
    </row>
    <row r="1631" spans="1:13" x14ac:dyDescent="0.25">
      <c r="A1631" s="3">
        <v>42797</v>
      </c>
      <c r="B1631" s="2">
        <v>50.313999000000003</v>
      </c>
      <c r="C1631" s="2">
        <v>33.296706999999998</v>
      </c>
      <c r="D1631" s="2">
        <v>60.762852000000002</v>
      </c>
      <c r="E1631" s="2">
        <v>64.184357000000006</v>
      </c>
      <c r="F1631" s="2">
        <v>86.493431000000001</v>
      </c>
      <c r="G1631" s="1">
        <f t="shared" si="176"/>
        <v>4.3516048316911693E-3</v>
      </c>
      <c r="H1631" s="1">
        <f t="shared" si="177"/>
        <v>5.9009933605176368E-3</v>
      </c>
      <c r="I1631" s="1">
        <f t="shared" si="178"/>
        <v>3.7492968013930206E-3</v>
      </c>
      <c r="J1631" s="1">
        <f t="shared" si="179"/>
        <v>-1.0316724641496133E-2</v>
      </c>
      <c r="K1631" s="1">
        <f t="shared" si="180"/>
        <v>8.0542072729210545E-3</v>
      </c>
      <c r="L1631" s="6">
        <f t="shared" si="181"/>
        <v>2.1922027470488471E-4</v>
      </c>
      <c r="M1631" s="6">
        <f t="shared" si="182"/>
        <v>1.5906625682938179E-4</v>
      </c>
    </row>
    <row r="1632" spans="1:13" x14ac:dyDescent="0.25">
      <c r="A1632" s="3">
        <v>42800</v>
      </c>
      <c r="B1632" s="2">
        <v>50.242001000000002</v>
      </c>
      <c r="C1632" s="2">
        <v>33.191895000000002</v>
      </c>
      <c r="D1632" s="2">
        <v>60.781768999999997</v>
      </c>
      <c r="E1632" s="2">
        <v>64.046882999999994</v>
      </c>
      <c r="F1632" s="2">
        <v>86.984459000000001</v>
      </c>
      <c r="G1632" s="1">
        <f t="shared" si="176"/>
        <v>-1.4309735149455882E-3</v>
      </c>
      <c r="H1632" s="1">
        <f t="shared" si="177"/>
        <v>-3.1478187918101419E-3</v>
      </c>
      <c r="I1632" s="1">
        <f t="shared" si="178"/>
        <v>3.113250839508197E-4</v>
      </c>
      <c r="J1632" s="1">
        <f t="shared" si="179"/>
        <v>-2.1418614507583422E-3</v>
      </c>
      <c r="K1632" s="1">
        <f t="shared" si="180"/>
        <v>5.6770554055138867E-3</v>
      </c>
      <c r="L1632" s="6">
        <f t="shared" si="181"/>
        <v>-1.6079951946676176E-3</v>
      </c>
      <c r="M1632" s="6">
        <f t="shared" si="182"/>
        <v>1.9862817262018841E-3</v>
      </c>
    </row>
    <row r="1633" spans="1:13" x14ac:dyDescent="0.25">
      <c r="A1633" s="3">
        <v>42801</v>
      </c>
      <c r="B1633" s="2">
        <v>49.717998999999999</v>
      </c>
      <c r="C1633" s="2">
        <v>33.234775999999997</v>
      </c>
      <c r="D1633" s="2">
        <v>60.904719999999998</v>
      </c>
      <c r="E1633" s="2">
        <v>64.037719999999993</v>
      </c>
      <c r="F1633" s="2">
        <v>87.229973000000001</v>
      </c>
      <c r="G1633" s="1">
        <f t="shared" si="176"/>
        <v>-1.0429560717535979E-2</v>
      </c>
      <c r="H1633" s="1">
        <f t="shared" si="177"/>
        <v>1.2919117754497389E-3</v>
      </c>
      <c r="I1633" s="1">
        <f t="shared" si="178"/>
        <v>2.0228269433881785E-3</v>
      </c>
      <c r="J1633" s="1">
        <f t="shared" si="179"/>
        <v>-1.4306707166378274E-4</v>
      </c>
      <c r="K1633" s="1">
        <f t="shared" si="180"/>
        <v>2.8225041900875603E-3</v>
      </c>
      <c r="L1633" s="6">
        <f t="shared" si="181"/>
        <v>-4.3835410438264951E-4</v>
      </c>
      <c r="M1633" s="6">
        <f t="shared" si="182"/>
        <v>8.1664063591691601E-4</v>
      </c>
    </row>
    <row r="1634" spans="1:13" x14ac:dyDescent="0.25">
      <c r="A1634" s="3">
        <v>42802</v>
      </c>
      <c r="B1634" s="2">
        <v>49.374001</v>
      </c>
      <c r="C1634" s="2">
        <v>33.110908999999999</v>
      </c>
      <c r="D1634" s="2">
        <v>61.462691999999997</v>
      </c>
      <c r="E1634" s="2">
        <v>64.443946999999994</v>
      </c>
      <c r="F1634" s="2">
        <v>84.774849000000003</v>
      </c>
      <c r="G1634" s="1">
        <f t="shared" si="176"/>
        <v>-6.9189832036482546E-3</v>
      </c>
      <c r="H1634" s="1">
        <f t="shared" si="177"/>
        <v>-3.7270297835013677E-3</v>
      </c>
      <c r="I1634" s="1">
        <f t="shared" si="178"/>
        <v>9.1613917607700213E-3</v>
      </c>
      <c r="J1634" s="1">
        <f t="shared" si="179"/>
        <v>6.3435581404209795E-3</v>
      </c>
      <c r="K1634" s="1">
        <f t="shared" si="180"/>
        <v>-2.8145417401424622E-2</v>
      </c>
      <c r="L1634" s="6">
        <f t="shared" si="181"/>
        <v>2.6602244811751224E-3</v>
      </c>
      <c r="M1634" s="6">
        <f t="shared" si="182"/>
        <v>0</v>
      </c>
    </row>
    <row r="1635" spans="1:13" x14ac:dyDescent="0.25">
      <c r="A1635" s="3">
        <v>42803</v>
      </c>
      <c r="B1635" s="2">
        <v>48.98</v>
      </c>
      <c r="C1635" s="2">
        <v>33.034672</v>
      </c>
      <c r="D1635" s="2">
        <v>61.216808</v>
      </c>
      <c r="E1635" s="2">
        <v>64.499336</v>
      </c>
      <c r="F1635" s="2">
        <v>83.101699999999994</v>
      </c>
      <c r="G1635" s="1">
        <f t="shared" si="176"/>
        <v>-7.9799285457948788E-3</v>
      </c>
      <c r="H1635" s="1">
        <f t="shared" si="177"/>
        <v>-2.3024737859054234E-3</v>
      </c>
      <c r="I1635" s="1">
        <f t="shared" si="178"/>
        <v>-4.0005406857219761E-3</v>
      </c>
      <c r="J1635" s="1">
        <f t="shared" si="179"/>
        <v>8.594911171408981E-4</v>
      </c>
      <c r="K1635" s="1">
        <f t="shared" si="180"/>
        <v>-1.9736384313701505E-2</v>
      </c>
      <c r="L1635" s="6">
        <f t="shared" si="181"/>
        <v>-2.5907039995777454E-3</v>
      </c>
      <c r="M1635" s="6">
        <f t="shared" si="182"/>
        <v>2.9689905311120119E-3</v>
      </c>
    </row>
    <row r="1636" spans="1:13" x14ac:dyDescent="0.25">
      <c r="A1636" s="3">
        <v>42804</v>
      </c>
      <c r="B1636" s="2">
        <v>48.737999000000002</v>
      </c>
      <c r="C1636" s="2">
        <v>33.144257000000003</v>
      </c>
      <c r="D1636" s="2">
        <v>61.405937000000002</v>
      </c>
      <c r="E1636" s="2">
        <v>64.720923999999997</v>
      </c>
      <c r="F1636" s="2">
        <v>83.938271</v>
      </c>
      <c r="G1636" s="1">
        <f t="shared" si="176"/>
        <v>-4.9408125765617594E-3</v>
      </c>
      <c r="H1636" s="1">
        <f t="shared" si="177"/>
        <v>3.3172722284029454E-3</v>
      </c>
      <c r="I1636" s="1">
        <f t="shared" si="178"/>
        <v>3.0894946368325016E-3</v>
      </c>
      <c r="J1636" s="1">
        <f t="shared" si="179"/>
        <v>3.4355082353094701E-3</v>
      </c>
      <c r="K1636" s="1">
        <f t="shared" si="180"/>
        <v>1.0066833771150474E-2</v>
      </c>
      <c r="L1636" s="6">
        <f t="shared" si="181"/>
        <v>2.2175035883158318E-3</v>
      </c>
      <c r="M1636" s="6">
        <f t="shared" si="182"/>
        <v>0</v>
      </c>
    </row>
    <row r="1637" spans="1:13" x14ac:dyDescent="0.25">
      <c r="A1637" s="3">
        <v>42807</v>
      </c>
      <c r="B1637" s="2">
        <v>49.234000999999999</v>
      </c>
      <c r="C1637" s="2">
        <v>33.158543000000002</v>
      </c>
      <c r="D1637" s="2">
        <v>61.197887000000001</v>
      </c>
      <c r="E1637" s="2">
        <v>64.582451000000006</v>
      </c>
      <c r="F1637" s="2">
        <v>84.238342000000003</v>
      </c>
      <c r="G1637" s="1">
        <f t="shared" si="176"/>
        <v>1.0176905293136862E-2</v>
      </c>
      <c r="H1637" s="1">
        <f t="shared" si="177"/>
        <v>4.3102489821977841E-4</v>
      </c>
      <c r="I1637" s="1">
        <f t="shared" si="178"/>
        <v>-3.3881088729253994E-3</v>
      </c>
      <c r="J1637" s="1">
        <f t="shared" si="179"/>
        <v>-2.1395399113892655E-3</v>
      </c>
      <c r="K1637" s="1">
        <f t="shared" si="180"/>
        <v>3.574900893538846E-3</v>
      </c>
      <c r="L1637" s="6">
        <f t="shared" si="181"/>
        <v>-1.9976211018146663E-4</v>
      </c>
      <c r="M1637" s="6">
        <f t="shared" si="182"/>
        <v>5.7804864171573313E-4</v>
      </c>
    </row>
    <row r="1638" spans="1:13" x14ac:dyDescent="0.25">
      <c r="A1638" s="3">
        <v>42808</v>
      </c>
      <c r="B1638" s="2">
        <v>51.599997999999999</v>
      </c>
      <c r="C1638" s="2">
        <v>33.108528</v>
      </c>
      <c r="D1638" s="2">
        <v>60.914172999999998</v>
      </c>
      <c r="E1638" s="2">
        <v>65.293342999999993</v>
      </c>
      <c r="F1638" s="2">
        <v>83.529099000000002</v>
      </c>
      <c r="G1638" s="1">
        <f t="shared" si="176"/>
        <v>4.8056159400898579E-2</v>
      </c>
      <c r="H1638" s="1">
        <f t="shared" si="177"/>
        <v>-1.5083593992656352E-3</v>
      </c>
      <c r="I1638" s="1">
        <f t="shared" si="178"/>
        <v>-4.6360097367414976E-3</v>
      </c>
      <c r="J1638" s="1">
        <f t="shared" si="179"/>
        <v>1.1007510383896468E-2</v>
      </c>
      <c r="K1638" s="1">
        <f t="shared" si="180"/>
        <v>-8.419479576176836E-3</v>
      </c>
      <c r="L1638" s="6">
        <f t="shared" si="181"/>
        <v>7.7250711674776706E-3</v>
      </c>
      <c r="M1638" s="6">
        <f t="shared" si="182"/>
        <v>0</v>
      </c>
    </row>
    <row r="1639" spans="1:13" x14ac:dyDescent="0.25">
      <c r="A1639" s="3">
        <v>42809</v>
      </c>
      <c r="B1639" s="2">
        <v>51.146000000000001</v>
      </c>
      <c r="C1639" s="2">
        <v>33.458694000000001</v>
      </c>
      <c r="D1639" s="2">
        <v>61.235717999999999</v>
      </c>
      <c r="E1639" s="2">
        <v>65.164101000000002</v>
      </c>
      <c r="F1639" s="2">
        <v>84.893058999999994</v>
      </c>
      <c r="G1639" s="1">
        <f t="shared" si="176"/>
        <v>-8.7984111937368104E-3</v>
      </c>
      <c r="H1639" s="1">
        <f t="shared" si="177"/>
        <v>1.0576308315489058E-2</v>
      </c>
      <c r="I1639" s="1">
        <f t="shared" si="178"/>
        <v>5.2786565780020833E-3</v>
      </c>
      <c r="J1639" s="1">
        <f t="shared" si="179"/>
        <v>-1.9794054655769555E-3</v>
      </c>
      <c r="K1639" s="1">
        <f t="shared" si="180"/>
        <v>1.6329159733903031E-2</v>
      </c>
      <c r="L1639" s="6">
        <f t="shared" si="181"/>
        <v>2.7588428254048942E-3</v>
      </c>
      <c r="M1639" s="6">
        <f t="shared" si="182"/>
        <v>0</v>
      </c>
    </row>
    <row r="1640" spans="1:13" x14ac:dyDescent="0.25">
      <c r="A1640" s="3">
        <v>42810</v>
      </c>
      <c r="B1640" s="2">
        <v>52.41</v>
      </c>
      <c r="C1640" s="2">
        <v>33.513469999999998</v>
      </c>
      <c r="D1640" s="2">
        <v>61.131686999999999</v>
      </c>
      <c r="E1640" s="2">
        <v>65.034842999999995</v>
      </c>
      <c r="F1640" s="2">
        <v>84.429298000000003</v>
      </c>
      <c r="G1640" s="1">
        <f t="shared" si="176"/>
        <v>2.4713565088178902E-2</v>
      </c>
      <c r="H1640" s="1">
        <f t="shared" si="177"/>
        <v>1.6371230747977972E-3</v>
      </c>
      <c r="I1640" s="1">
        <f t="shared" si="178"/>
        <v>-1.698861439005217E-3</v>
      </c>
      <c r="J1640" s="1">
        <f t="shared" si="179"/>
        <v>-1.9835768163211087E-3</v>
      </c>
      <c r="K1640" s="1">
        <f t="shared" si="180"/>
        <v>-5.4628847807214331E-3</v>
      </c>
      <c r="L1640" s="6">
        <f t="shared" si="181"/>
        <v>2.5586713287078988E-3</v>
      </c>
      <c r="M1640" s="6">
        <f t="shared" si="182"/>
        <v>0</v>
      </c>
    </row>
    <row r="1641" spans="1:13" x14ac:dyDescent="0.25">
      <c r="A1641" s="3">
        <v>42811</v>
      </c>
      <c r="B1641" s="2">
        <v>52.299999</v>
      </c>
      <c r="C1641" s="2">
        <v>33.346736999999997</v>
      </c>
      <c r="D1641" s="2">
        <v>61.349204999999998</v>
      </c>
      <c r="E1641" s="2">
        <v>64.527039000000002</v>
      </c>
      <c r="F1641" s="2">
        <v>84.483863999999997</v>
      </c>
      <c r="G1641" s="1">
        <f t="shared" si="176"/>
        <v>-2.098855180309056E-3</v>
      </c>
      <c r="H1641" s="1">
        <f t="shared" si="177"/>
        <v>-4.9751040402560287E-3</v>
      </c>
      <c r="I1641" s="1">
        <f t="shared" si="178"/>
        <v>3.5581874257779589E-3</v>
      </c>
      <c r="J1641" s="1">
        <f t="shared" si="179"/>
        <v>-7.8081836839368757E-3</v>
      </c>
      <c r="K1641" s="1">
        <f t="shared" si="180"/>
        <v>6.4629223850709572E-4</v>
      </c>
      <c r="L1641" s="6">
        <f t="shared" si="181"/>
        <v>-2.9412982844397566E-3</v>
      </c>
      <c r="M1641" s="6">
        <f t="shared" si="182"/>
        <v>3.3195848159740231E-3</v>
      </c>
    </row>
    <row r="1642" spans="1:13" x14ac:dyDescent="0.25">
      <c r="A1642" s="3">
        <v>42814</v>
      </c>
      <c r="B1642" s="2">
        <v>52.383999000000003</v>
      </c>
      <c r="C1642" s="2">
        <v>33.696899000000002</v>
      </c>
      <c r="D1642" s="2">
        <v>61.405937000000002</v>
      </c>
      <c r="E1642" s="2">
        <v>64.610123000000002</v>
      </c>
      <c r="F1642" s="2">
        <v>86.748062000000004</v>
      </c>
      <c r="G1642" s="1">
        <f t="shared" si="176"/>
        <v>1.6061185775548825E-3</v>
      </c>
      <c r="H1642" s="1">
        <f t="shared" si="177"/>
        <v>1.050063758861941E-2</v>
      </c>
      <c r="I1642" s="1">
        <f t="shared" si="178"/>
        <v>9.2473895953504304E-4</v>
      </c>
      <c r="J1642" s="1">
        <f t="shared" si="179"/>
        <v>1.2875842637067869E-3</v>
      </c>
      <c r="K1642" s="1">
        <f t="shared" si="180"/>
        <v>2.6800360362305486E-2</v>
      </c>
      <c r="L1642" s="6">
        <f t="shared" si="181"/>
        <v>3.7803183319371856E-3</v>
      </c>
      <c r="M1642" s="6">
        <f t="shared" si="182"/>
        <v>0</v>
      </c>
    </row>
    <row r="1643" spans="1:13" x14ac:dyDescent="0.25">
      <c r="A1643" s="3">
        <v>42815</v>
      </c>
      <c r="B1643" s="2">
        <v>50.136001999999998</v>
      </c>
      <c r="C1643" s="2">
        <v>33.311000999999997</v>
      </c>
      <c r="D1643" s="2">
        <v>60.725028999999999</v>
      </c>
      <c r="E1643" s="2">
        <v>64.536270000000002</v>
      </c>
      <c r="F1643" s="2">
        <v>84.047386000000003</v>
      </c>
      <c r="G1643" s="1">
        <f t="shared" si="176"/>
        <v>-4.291381037938713E-2</v>
      </c>
      <c r="H1643" s="1">
        <f t="shared" si="177"/>
        <v>-1.1452033019418328E-2</v>
      </c>
      <c r="I1643" s="1">
        <f t="shared" si="178"/>
        <v>-1.10886346380481E-2</v>
      </c>
      <c r="J1643" s="1">
        <f t="shared" si="179"/>
        <v>-1.1430561740302103E-3</v>
      </c>
      <c r="K1643" s="1">
        <f t="shared" si="180"/>
        <v>-3.1132407315335731E-2</v>
      </c>
      <c r="L1643" s="6">
        <f t="shared" si="181"/>
        <v>-1.2332482392489403E-2</v>
      </c>
      <c r="M1643" s="6">
        <f t="shared" si="182"/>
        <v>1.2710768924023669E-2</v>
      </c>
    </row>
    <row r="1644" spans="1:13" x14ac:dyDescent="0.25">
      <c r="A1644" s="3">
        <v>42816</v>
      </c>
      <c r="B1644" s="2">
        <v>51.001998999999998</v>
      </c>
      <c r="C1644" s="2">
        <v>33.687370000000001</v>
      </c>
      <c r="D1644" s="2">
        <v>61.500518999999997</v>
      </c>
      <c r="E1644" s="2">
        <v>64.859406000000007</v>
      </c>
      <c r="F1644" s="2">
        <v>84.047386000000003</v>
      </c>
      <c r="G1644" s="1">
        <f t="shared" si="176"/>
        <v>1.7272956866405176E-2</v>
      </c>
      <c r="H1644" s="1">
        <f t="shared" si="177"/>
        <v>1.1298639749673267E-2</v>
      </c>
      <c r="I1644" s="1">
        <f t="shared" si="178"/>
        <v>1.2770516750185479E-2</v>
      </c>
      <c r="J1644" s="1">
        <f t="shared" si="179"/>
        <v>5.0070448756955876E-3</v>
      </c>
      <c r="K1644" s="1">
        <f t="shared" si="180"/>
        <v>0</v>
      </c>
      <c r="L1644" s="6">
        <f t="shared" si="181"/>
        <v>1.0623072893092181E-2</v>
      </c>
      <c r="M1644" s="6">
        <f t="shared" si="182"/>
        <v>0</v>
      </c>
    </row>
    <row r="1645" spans="1:13" x14ac:dyDescent="0.25">
      <c r="A1645" s="3">
        <v>42817</v>
      </c>
      <c r="B1645" s="2">
        <v>50.956001000000001</v>
      </c>
      <c r="C1645" s="2">
        <v>33.568260000000002</v>
      </c>
      <c r="D1645" s="2">
        <v>61.349204999999998</v>
      </c>
      <c r="E1645" s="2">
        <v>64.499336</v>
      </c>
      <c r="F1645" s="2">
        <v>83.865539999999996</v>
      </c>
      <c r="G1645" s="1">
        <f t="shared" si="176"/>
        <v>-9.018862182244014E-4</v>
      </c>
      <c r="H1645" s="1">
        <f t="shared" si="177"/>
        <v>-3.535746483029123E-3</v>
      </c>
      <c r="I1645" s="1">
        <f t="shared" si="178"/>
        <v>-2.4603694807843191E-3</v>
      </c>
      <c r="J1645" s="1">
        <f t="shared" si="179"/>
        <v>-5.5515463709304713E-3</v>
      </c>
      <c r="K1645" s="1">
        <f t="shared" si="180"/>
        <v>-2.163612798142367E-3</v>
      </c>
      <c r="L1645" s="6">
        <f t="shared" si="181"/>
        <v>-3.4815859917490021E-3</v>
      </c>
      <c r="M1645" s="6">
        <f t="shared" si="182"/>
        <v>3.8598725232832686E-3</v>
      </c>
    </row>
    <row r="1646" spans="1:13" x14ac:dyDescent="0.25">
      <c r="A1646" s="3">
        <v>42818</v>
      </c>
      <c r="B1646" s="2">
        <v>52.631999999999998</v>
      </c>
      <c r="C1646" s="2">
        <v>33.501567999999999</v>
      </c>
      <c r="D1646" s="2">
        <v>61.453246999999998</v>
      </c>
      <c r="E1646" s="2">
        <v>64.268517000000003</v>
      </c>
      <c r="F1646" s="2">
        <v>83.792786000000007</v>
      </c>
      <c r="G1646" s="1">
        <f t="shared" si="176"/>
        <v>3.2891101481844931E-2</v>
      </c>
      <c r="H1646" s="1">
        <f t="shared" si="177"/>
        <v>-1.9867577288784632E-3</v>
      </c>
      <c r="I1646" s="1">
        <f t="shared" si="178"/>
        <v>1.6958980968049264E-3</v>
      </c>
      <c r="J1646" s="1">
        <f t="shared" si="179"/>
        <v>-3.5786259877155224E-3</v>
      </c>
      <c r="K1646" s="1">
        <f t="shared" si="180"/>
        <v>-8.6750767955456887E-4</v>
      </c>
      <c r="L1646" s="6">
        <f t="shared" si="181"/>
        <v>3.1313327159136605E-3</v>
      </c>
      <c r="M1646" s="6">
        <f t="shared" si="182"/>
        <v>0</v>
      </c>
    </row>
    <row r="1647" spans="1:13" x14ac:dyDescent="0.25">
      <c r="A1647" s="3">
        <v>42821</v>
      </c>
      <c r="B1647" s="2">
        <v>54.043998999999999</v>
      </c>
      <c r="C1647" s="2">
        <v>33.558743</v>
      </c>
      <c r="D1647" s="2">
        <v>61.566723000000003</v>
      </c>
      <c r="E1647" s="2">
        <v>64.314696999999995</v>
      </c>
      <c r="F1647" s="2">
        <v>83.210808</v>
      </c>
      <c r="G1647" s="1">
        <f t="shared" si="176"/>
        <v>2.68277663778691E-2</v>
      </c>
      <c r="H1647" s="1">
        <f t="shared" si="177"/>
        <v>1.7066365371316561E-3</v>
      </c>
      <c r="I1647" s="1">
        <f t="shared" si="178"/>
        <v>1.8465419736080069E-3</v>
      </c>
      <c r="J1647" s="1">
        <f t="shared" si="179"/>
        <v>7.1854777666624514E-4</v>
      </c>
      <c r="K1647" s="1">
        <f t="shared" si="180"/>
        <v>-6.9454427735581303E-3</v>
      </c>
      <c r="L1647" s="6">
        <f t="shared" si="181"/>
        <v>4.7016727122006982E-3</v>
      </c>
      <c r="M1647" s="6">
        <f t="shared" si="182"/>
        <v>0</v>
      </c>
    </row>
    <row r="1648" spans="1:13" x14ac:dyDescent="0.25">
      <c r="A1648" s="3">
        <v>42822</v>
      </c>
      <c r="B1648" s="2">
        <v>55.490001999999997</v>
      </c>
      <c r="C1648" s="2">
        <v>34.254306999999997</v>
      </c>
      <c r="D1648" s="2">
        <v>61.746409999999997</v>
      </c>
      <c r="E1648" s="2">
        <v>64.924042</v>
      </c>
      <c r="F1648" s="2">
        <v>84.520218</v>
      </c>
      <c r="G1648" s="1">
        <f t="shared" si="176"/>
        <v>2.6756032617053283E-2</v>
      </c>
      <c r="H1648" s="1">
        <f t="shared" si="177"/>
        <v>2.0726759640550263E-2</v>
      </c>
      <c r="I1648" s="1">
        <f t="shared" si="178"/>
        <v>2.9185733988146279E-3</v>
      </c>
      <c r="J1648" s="1">
        <f t="shared" si="179"/>
        <v>9.4744285275885076E-3</v>
      </c>
      <c r="K1648" s="1">
        <f t="shared" si="180"/>
        <v>1.5736056787238439E-2</v>
      </c>
      <c r="L1648" s="6">
        <f t="shared" si="181"/>
        <v>1.2906763284346527E-2</v>
      </c>
      <c r="M1648" s="6">
        <f t="shared" si="182"/>
        <v>0</v>
      </c>
    </row>
    <row r="1649" spans="1:13" x14ac:dyDescent="0.25">
      <c r="A1649" s="3">
        <v>42823</v>
      </c>
      <c r="B1649" s="2">
        <v>55.476002000000001</v>
      </c>
      <c r="C1649" s="2">
        <v>34.330523999999997</v>
      </c>
      <c r="D1649" s="2">
        <v>61.916640999999998</v>
      </c>
      <c r="E1649" s="2">
        <v>65.311820999999995</v>
      </c>
      <c r="F1649" s="2">
        <v>84.438400000000001</v>
      </c>
      <c r="G1649" s="1">
        <f t="shared" si="176"/>
        <v>-2.5229770220580594E-4</v>
      </c>
      <c r="H1649" s="1">
        <f t="shared" si="177"/>
        <v>2.2250340665190826E-3</v>
      </c>
      <c r="I1649" s="1">
        <f t="shared" si="178"/>
        <v>2.7569376098139919E-3</v>
      </c>
      <c r="J1649" s="1">
        <f t="shared" si="179"/>
        <v>5.9728105036960244E-3</v>
      </c>
      <c r="K1649" s="1">
        <f t="shared" si="180"/>
        <v>-9.6802873840196035E-4</v>
      </c>
      <c r="L1649" s="6">
        <f t="shared" si="181"/>
        <v>3.1814890546340204E-3</v>
      </c>
      <c r="M1649" s="6">
        <f t="shared" si="182"/>
        <v>0</v>
      </c>
    </row>
    <row r="1650" spans="1:13" x14ac:dyDescent="0.25">
      <c r="A1650" s="3">
        <v>42824</v>
      </c>
      <c r="B1650" s="2">
        <v>55.584000000000003</v>
      </c>
      <c r="C1650" s="2">
        <v>34.285263</v>
      </c>
      <c r="D1650" s="2">
        <v>62.143616000000002</v>
      </c>
      <c r="E1650" s="2">
        <v>66.096573000000006</v>
      </c>
      <c r="F1650" s="2">
        <v>84.765738999999996</v>
      </c>
      <c r="G1650" s="1">
        <f t="shared" si="176"/>
        <v>1.9467516783202576E-3</v>
      </c>
      <c r="H1650" s="1">
        <f t="shared" si="177"/>
        <v>-1.3183894309330979E-3</v>
      </c>
      <c r="I1650" s="1">
        <f t="shared" si="178"/>
        <v>3.6658157860987028E-3</v>
      </c>
      <c r="J1650" s="1">
        <f t="shared" si="179"/>
        <v>1.2015466541654307E-2</v>
      </c>
      <c r="K1650" s="1">
        <f t="shared" si="180"/>
        <v>3.8766603820061807E-3</v>
      </c>
      <c r="L1650" s="6">
        <f t="shared" si="181"/>
        <v>4.5558581736609037E-3</v>
      </c>
      <c r="M1650" s="6">
        <f t="shared" si="182"/>
        <v>0</v>
      </c>
    </row>
    <row r="1651" spans="1:13" x14ac:dyDescent="0.25">
      <c r="A1651" s="3">
        <v>42825</v>
      </c>
      <c r="B1651" s="2">
        <v>55.66</v>
      </c>
      <c r="C1651" s="2">
        <v>34.220959000000001</v>
      </c>
      <c r="D1651" s="2">
        <v>62.285477</v>
      </c>
      <c r="E1651" s="2">
        <v>66.548996000000002</v>
      </c>
      <c r="F1651" s="2">
        <v>84.347465999999997</v>
      </c>
      <c r="G1651" s="1">
        <f t="shared" si="176"/>
        <v>1.3672999424294563E-3</v>
      </c>
      <c r="H1651" s="1">
        <f t="shared" si="177"/>
        <v>-1.875558020365764E-3</v>
      </c>
      <c r="I1651" s="1">
        <f t="shared" si="178"/>
        <v>2.2827928133437592E-3</v>
      </c>
      <c r="J1651" s="1">
        <f t="shared" si="179"/>
        <v>6.8448783267476276E-3</v>
      </c>
      <c r="K1651" s="1">
        <f t="shared" si="180"/>
        <v>-4.9344582485147948E-3</v>
      </c>
      <c r="L1651" s="6">
        <f t="shared" si="181"/>
        <v>2.3736873825098213E-3</v>
      </c>
      <c r="M1651" s="6">
        <f t="shared" si="182"/>
        <v>0</v>
      </c>
    </row>
    <row r="1652" spans="1:13" x14ac:dyDescent="0.25">
      <c r="A1652" s="3">
        <v>42828</v>
      </c>
      <c r="B1652" s="2">
        <v>59.703999000000003</v>
      </c>
      <c r="C1652" s="2">
        <v>34.230483999999997</v>
      </c>
      <c r="D1652" s="2">
        <v>61.992302000000002</v>
      </c>
      <c r="E1652" s="2">
        <v>66.318175999999994</v>
      </c>
      <c r="F1652" s="2">
        <v>83.901893999999999</v>
      </c>
      <c r="G1652" s="1">
        <f t="shared" si="176"/>
        <v>7.2655389867050113E-2</v>
      </c>
      <c r="H1652" s="1">
        <f t="shared" si="177"/>
        <v>2.7833819619127453E-4</v>
      </c>
      <c r="I1652" s="1">
        <f t="shared" si="178"/>
        <v>-4.7069560051695714E-3</v>
      </c>
      <c r="J1652" s="1">
        <f t="shared" si="179"/>
        <v>-3.4684219728875476E-3</v>
      </c>
      <c r="K1652" s="1">
        <f t="shared" si="180"/>
        <v>-5.2825771908784347E-3</v>
      </c>
      <c r="L1652" s="6">
        <f t="shared" si="181"/>
        <v>7.0541412310276509E-3</v>
      </c>
      <c r="M1652" s="6">
        <f t="shared" si="182"/>
        <v>0</v>
      </c>
    </row>
    <row r="1653" spans="1:13" x14ac:dyDescent="0.25">
      <c r="A1653" s="3">
        <v>42829</v>
      </c>
      <c r="B1653" s="2">
        <v>60.740001999999997</v>
      </c>
      <c r="C1653" s="2">
        <v>34.485366999999997</v>
      </c>
      <c r="D1653" s="2">
        <v>62.162537</v>
      </c>
      <c r="E1653" s="2">
        <v>66.484367000000006</v>
      </c>
      <c r="F1653" s="2">
        <v>85.593215999999998</v>
      </c>
      <c r="G1653" s="1">
        <f t="shared" si="176"/>
        <v>1.7352321743138166E-2</v>
      </c>
      <c r="H1653" s="1">
        <f t="shared" si="177"/>
        <v>7.4460822698270146E-3</v>
      </c>
      <c r="I1653" s="1">
        <f t="shared" si="178"/>
        <v>2.7460667616441281E-3</v>
      </c>
      <c r="J1653" s="1">
        <f t="shared" si="179"/>
        <v>2.5059645790017626E-3</v>
      </c>
      <c r="K1653" s="1">
        <f t="shared" si="180"/>
        <v>2.015832920291416E-2</v>
      </c>
      <c r="L1653" s="6">
        <f t="shared" si="181"/>
        <v>5.8686085598451867E-3</v>
      </c>
      <c r="M1653" s="6">
        <f t="shared" si="182"/>
        <v>0</v>
      </c>
    </row>
    <row r="1654" spans="1:13" x14ac:dyDescent="0.25">
      <c r="A1654" s="3">
        <v>42830</v>
      </c>
      <c r="B1654" s="2">
        <v>59</v>
      </c>
      <c r="C1654" s="2">
        <v>34.306713000000002</v>
      </c>
      <c r="D1654" s="2">
        <v>62.001759</v>
      </c>
      <c r="E1654" s="2">
        <v>66.151993000000004</v>
      </c>
      <c r="F1654" s="2">
        <v>85.693236999999996</v>
      </c>
      <c r="G1654" s="1">
        <f t="shared" si="176"/>
        <v>-2.8646722797276092E-2</v>
      </c>
      <c r="H1654" s="1">
        <f t="shared" si="177"/>
        <v>-5.1805741258312832E-3</v>
      </c>
      <c r="I1654" s="1">
        <f t="shared" si="178"/>
        <v>-2.5864130995811863E-3</v>
      </c>
      <c r="J1654" s="1">
        <f t="shared" si="179"/>
        <v>-4.9992805075514957E-3</v>
      </c>
      <c r="K1654" s="1">
        <f t="shared" si="180"/>
        <v>1.1685622374557614E-3</v>
      </c>
      <c r="L1654" s="6">
        <f t="shared" si="181"/>
        <v>-7.3989383874223484E-3</v>
      </c>
      <c r="M1654" s="6">
        <f t="shared" si="182"/>
        <v>7.7772249189566149E-3</v>
      </c>
    </row>
    <row r="1655" spans="1:13" x14ac:dyDescent="0.25">
      <c r="A1655" s="3">
        <v>42831</v>
      </c>
      <c r="B1655" s="2">
        <v>59.740001999999997</v>
      </c>
      <c r="C1655" s="2">
        <v>34.220959000000001</v>
      </c>
      <c r="D1655" s="2">
        <v>62.162537</v>
      </c>
      <c r="E1655" s="2">
        <v>65.948868000000004</v>
      </c>
      <c r="F1655" s="2">
        <v>87.129936000000001</v>
      </c>
      <c r="G1655" s="1">
        <f t="shared" si="176"/>
        <v>1.2542406779660897E-2</v>
      </c>
      <c r="H1655" s="1">
        <f t="shared" si="177"/>
        <v>-2.4996274052836442E-3</v>
      </c>
      <c r="I1655" s="1">
        <f t="shared" si="178"/>
        <v>2.5931199790638626E-3</v>
      </c>
      <c r="J1655" s="1">
        <f t="shared" si="179"/>
        <v>-3.0705802015670303E-3</v>
      </c>
      <c r="K1655" s="1">
        <f t="shared" si="180"/>
        <v>1.6765605435117514E-2</v>
      </c>
      <c r="L1655" s="6">
        <f t="shared" si="181"/>
        <v>7.7257771485824984E-4</v>
      </c>
      <c r="M1655" s="6">
        <f t="shared" si="182"/>
        <v>0</v>
      </c>
    </row>
    <row r="1656" spans="1:13" x14ac:dyDescent="0.25">
      <c r="A1656" s="3">
        <v>42832</v>
      </c>
      <c r="B1656" s="2">
        <v>60.507998999999998</v>
      </c>
      <c r="C1656" s="2">
        <v>34.144725999999999</v>
      </c>
      <c r="D1656" s="2">
        <v>62.115242000000002</v>
      </c>
      <c r="E1656" s="2">
        <v>67.306067999999996</v>
      </c>
      <c r="F1656" s="2">
        <v>86.857146999999998</v>
      </c>
      <c r="G1656" s="1">
        <f t="shared" si="176"/>
        <v>1.2855657420299371E-2</v>
      </c>
      <c r="H1656" s="1">
        <f t="shared" si="177"/>
        <v>-2.2276698908408887E-3</v>
      </c>
      <c r="I1656" s="1">
        <f t="shared" si="178"/>
        <v>-7.6082802090260415E-4</v>
      </c>
      <c r="J1656" s="1">
        <f t="shared" si="179"/>
        <v>2.0579579925465774E-2</v>
      </c>
      <c r="K1656" s="1">
        <f t="shared" si="180"/>
        <v>-3.1308297988420497E-3</v>
      </c>
      <c r="L1656" s="6">
        <f t="shared" si="181"/>
        <v>6.9734511034295933E-3</v>
      </c>
      <c r="M1656" s="6">
        <f t="shared" si="182"/>
        <v>0</v>
      </c>
    </row>
    <row r="1657" spans="1:13" x14ac:dyDescent="0.25">
      <c r="A1657" s="3">
        <v>42835</v>
      </c>
      <c r="B1657" s="2">
        <v>62.478000999999999</v>
      </c>
      <c r="C1657" s="2">
        <v>34.104233000000001</v>
      </c>
      <c r="D1657" s="2">
        <v>61.973370000000003</v>
      </c>
      <c r="E1657" s="2">
        <v>67.453795999999997</v>
      </c>
      <c r="F1657" s="2">
        <v>88.330230999999998</v>
      </c>
      <c r="G1657" s="1">
        <f t="shared" si="176"/>
        <v>3.2557711915080834E-2</v>
      </c>
      <c r="H1657" s="1">
        <f t="shared" si="177"/>
        <v>-1.1859225345665081E-3</v>
      </c>
      <c r="I1657" s="1">
        <f t="shared" si="178"/>
        <v>-2.2840126743770561E-3</v>
      </c>
      <c r="J1657" s="1">
        <f t="shared" si="179"/>
        <v>2.1948689678321642E-3</v>
      </c>
      <c r="K1657" s="1">
        <f t="shared" si="180"/>
        <v>1.6959847875270384E-2</v>
      </c>
      <c r="L1657" s="6">
        <f t="shared" si="181"/>
        <v>3.8666330163762102E-3</v>
      </c>
      <c r="M1657" s="6">
        <f t="shared" si="182"/>
        <v>0</v>
      </c>
    </row>
    <row r="1658" spans="1:13" x14ac:dyDescent="0.25">
      <c r="A1658" s="3">
        <v>42836</v>
      </c>
      <c r="B1658" s="2">
        <v>61.742001000000002</v>
      </c>
      <c r="C1658" s="2">
        <v>33.737395999999997</v>
      </c>
      <c r="D1658" s="2">
        <v>61.926093999999999</v>
      </c>
      <c r="E1658" s="2">
        <v>67.795394999999999</v>
      </c>
      <c r="F1658" s="2">
        <v>88.293861000000007</v>
      </c>
      <c r="G1658" s="1">
        <f t="shared" si="176"/>
        <v>-1.178014642305858E-2</v>
      </c>
      <c r="H1658" s="1">
        <f t="shared" si="177"/>
        <v>-1.0756348046296882E-2</v>
      </c>
      <c r="I1658" s="1">
        <f t="shared" si="178"/>
        <v>-7.6284378274094067E-4</v>
      </c>
      <c r="J1658" s="1">
        <f t="shared" si="179"/>
        <v>5.0641923843692815E-3</v>
      </c>
      <c r="K1658" s="1">
        <f t="shared" si="180"/>
        <v>-4.1175031003815032E-4</v>
      </c>
      <c r="L1658" s="6">
        <f t="shared" si="181"/>
        <v>-3.2206462270453267E-3</v>
      </c>
      <c r="M1658" s="6">
        <f t="shared" si="182"/>
        <v>3.5989327585795932E-3</v>
      </c>
    </row>
    <row r="1659" spans="1:13" x14ac:dyDescent="0.25">
      <c r="A1659" s="3">
        <v>42837</v>
      </c>
      <c r="B1659" s="2">
        <v>59.368000000000002</v>
      </c>
      <c r="C1659" s="2">
        <v>33.777881999999998</v>
      </c>
      <c r="D1659" s="2">
        <v>61.689667</v>
      </c>
      <c r="E1659" s="2">
        <v>67.804633999999993</v>
      </c>
      <c r="F1659" s="2">
        <v>86.257011000000006</v>
      </c>
      <c r="G1659" s="1">
        <f t="shared" si="176"/>
        <v>-3.845034112192125E-2</v>
      </c>
      <c r="H1659" s="1">
        <f t="shared" si="177"/>
        <v>1.2000333398582974E-3</v>
      </c>
      <c r="I1659" s="1">
        <f t="shared" si="178"/>
        <v>-3.8178897574260295E-3</v>
      </c>
      <c r="J1659" s="1">
        <f t="shared" si="179"/>
        <v>1.362776926072673E-4</v>
      </c>
      <c r="K1659" s="1">
        <f t="shared" si="180"/>
        <v>-2.3068987774812588E-2</v>
      </c>
      <c r="L1659" s="6">
        <f t="shared" si="181"/>
        <v>-5.7219116874867911E-3</v>
      </c>
      <c r="M1659" s="6">
        <f t="shared" si="182"/>
        <v>6.1001982190210576E-3</v>
      </c>
    </row>
    <row r="1660" spans="1:13" x14ac:dyDescent="0.25">
      <c r="A1660" s="3">
        <v>42838</v>
      </c>
      <c r="B1660" s="2">
        <v>60.799999</v>
      </c>
      <c r="C1660" s="2">
        <v>33.599232000000001</v>
      </c>
      <c r="D1660" s="2">
        <v>61.424861999999997</v>
      </c>
      <c r="E1660" s="2">
        <v>67.536895999999999</v>
      </c>
      <c r="F1660" s="2">
        <v>84.656609000000003</v>
      </c>
      <c r="G1660" s="1">
        <f t="shared" si="176"/>
        <v>2.4120721600862316E-2</v>
      </c>
      <c r="H1660" s="1">
        <f t="shared" si="177"/>
        <v>-5.2889639439204217E-3</v>
      </c>
      <c r="I1660" s="1">
        <f t="shared" si="178"/>
        <v>-4.292534112722679E-3</v>
      </c>
      <c r="J1660" s="1">
        <f t="shared" si="179"/>
        <v>-3.9486681691991432E-3</v>
      </c>
      <c r="K1660" s="1">
        <f t="shared" si="180"/>
        <v>-1.8553877319027468E-2</v>
      </c>
      <c r="L1660" s="6">
        <f t="shared" si="181"/>
        <v>-7.91260598135393E-4</v>
      </c>
      <c r="M1660" s="6">
        <f t="shared" si="182"/>
        <v>1.1695471296696595E-3</v>
      </c>
    </row>
    <row r="1661" spans="1:13" x14ac:dyDescent="0.25">
      <c r="A1661" s="3">
        <v>42842</v>
      </c>
      <c r="B1661" s="2">
        <v>60.287998000000002</v>
      </c>
      <c r="C1661" s="2">
        <v>33.785034000000003</v>
      </c>
      <c r="D1661" s="2">
        <v>61.926093999999999</v>
      </c>
      <c r="E1661" s="2">
        <v>67.850791999999998</v>
      </c>
      <c r="F1661" s="2">
        <v>85.602310000000003</v>
      </c>
      <c r="G1661" s="1">
        <f t="shared" si="176"/>
        <v>-8.4210692174517821E-3</v>
      </c>
      <c r="H1661" s="1">
        <f t="shared" si="177"/>
        <v>5.5299478273789227E-3</v>
      </c>
      <c r="I1661" s="1">
        <f t="shared" si="178"/>
        <v>8.1600834528534616E-3</v>
      </c>
      <c r="J1661" s="1">
        <f t="shared" si="179"/>
        <v>4.6477706052703294E-3</v>
      </c>
      <c r="K1661" s="1">
        <f t="shared" si="180"/>
        <v>1.1171023871272778E-2</v>
      </c>
      <c r="L1661" s="6">
        <f t="shared" si="181"/>
        <v>4.2349499932213845E-3</v>
      </c>
      <c r="M1661" s="6">
        <f t="shared" si="182"/>
        <v>0</v>
      </c>
    </row>
    <row r="1662" spans="1:13" x14ac:dyDescent="0.25">
      <c r="A1662" s="3">
        <v>42843</v>
      </c>
      <c r="B1662" s="2">
        <v>60.049999</v>
      </c>
      <c r="C1662" s="2">
        <v>33.634968000000001</v>
      </c>
      <c r="D1662" s="2">
        <v>61.840988000000003</v>
      </c>
      <c r="E1662" s="2">
        <v>68.220100000000002</v>
      </c>
      <c r="F1662" s="2">
        <v>85.829650999999998</v>
      </c>
      <c r="G1662" s="1">
        <f t="shared" si="176"/>
        <v>-3.9477011659933003E-3</v>
      </c>
      <c r="H1662" s="1">
        <f t="shared" si="177"/>
        <v>-4.4417892253713065E-3</v>
      </c>
      <c r="I1662" s="1">
        <f t="shared" si="178"/>
        <v>-1.3743156479398833E-3</v>
      </c>
      <c r="J1662" s="1">
        <f t="shared" si="179"/>
        <v>5.4429430978493176E-3</v>
      </c>
      <c r="K1662" s="1">
        <f t="shared" si="180"/>
        <v>2.6557811348781879E-3</v>
      </c>
      <c r="L1662" s="6">
        <f t="shared" si="181"/>
        <v>-5.2070648396576385E-4</v>
      </c>
      <c r="M1662" s="6">
        <f t="shared" si="182"/>
        <v>8.9899301550003035E-4</v>
      </c>
    </row>
    <row r="1663" spans="1:13" x14ac:dyDescent="0.25">
      <c r="A1663" s="3">
        <v>42844</v>
      </c>
      <c r="B1663" s="2">
        <v>61.103999999999999</v>
      </c>
      <c r="C1663" s="2">
        <v>33.511096999999999</v>
      </c>
      <c r="D1663" s="2">
        <v>61.509974999999997</v>
      </c>
      <c r="E1663" s="2">
        <v>68.386291999999997</v>
      </c>
      <c r="F1663" s="2">
        <v>84.993072999999995</v>
      </c>
      <c r="G1663" s="1">
        <f t="shared" si="176"/>
        <v>1.7552056911774416E-2</v>
      </c>
      <c r="H1663" s="1">
        <f t="shared" si="177"/>
        <v>-3.682804157863373E-3</v>
      </c>
      <c r="I1663" s="1">
        <f t="shared" si="178"/>
        <v>-5.3526473412748299E-3</v>
      </c>
      <c r="J1663" s="1">
        <f t="shared" si="179"/>
        <v>2.4361148693712309E-3</v>
      </c>
      <c r="K1663" s="1">
        <f t="shared" si="180"/>
        <v>-9.7469579597848632E-3</v>
      </c>
      <c r="L1663" s="6">
        <f t="shared" si="181"/>
        <v>4.0233641701067739E-4</v>
      </c>
      <c r="M1663" s="6">
        <f t="shared" si="182"/>
        <v>0</v>
      </c>
    </row>
    <row r="1664" spans="1:13" x14ac:dyDescent="0.25">
      <c r="A1664" s="3">
        <v>42845</v>
      </c>
      <c r="B1664" s="2">
        <v>60.501998999999998</v>
      </c>
      <c r="C1664" s="2">
        <v>33.930340000000001</v>
      </c>
      <c r="D1664" s="2">
        <v>61.945014999999998</v>
      </c>
      <c r="E1664" s="2">
        <v>69.060287000000002</v>
      </c>
      <c r="F1664" s="2">
        <v>86.790115</v>
      </c>
      <c r="G1664" s="1">
        <f t="shared" si="176"/>
        <v>-9.8520718774548488E-3</v>
      </c>
      <c r="H1664" s="1">
        <f t="shared" si="177"/>
        <v>1.2510572244173401E-2</v>
      </c>
      <c r="I1664" s="1">
        <f t="shared" si="178"/>
        <v>7.0726739849917841E-3</v>
      </c>
      <c r="J1664" s="1">
        <f t="shared" si="179"/>
        <v>9.8557032453230331E-3</v>
      </c>
      <c r="K1664" s="1">
        <f t="shared" si="180"/>
        <v>2.1143393650445041E-2</v>
      </c>
      <c r="L1664" s="6">
        <f t="shared" si="181"/>
        <v>7.2255450614944761E-3</v>
      </c>
      <c r="M1664" s="6">
        <f t="shared" si="182"/>
        <v>0</v>
      </c>
    </row>
    <row r="1665" spans="1:13" x14ac:dyDescent="0.25">
      <c r="A1665" s="3">
        <v>42846</v>
      </c>
      <c r="B1665" s="2">
        <v>61.119999</v>
      </c>
      <c r="C1665" s="2">
        <v>33.889851</v>
      </c>
      <c r="D1665" s="2">
        <v>62.796168999999999</v>
      </c>
      <c r="E1665" s="2">
        <v>69.189528999999993</v>
      </c>
      <c r="F1665" s="2">
        <v>86.478393999999994</v>
      </c>
      <c r="G1665" s="1">
        <f t="shared" si="176"/>
        <v>1.0214538531198025E-2</v>
      </c>
      <c r="H1665" s="1">
        <f t="shared" si="177"/>
        <v>-1.1932977977822112E-3</v>
      </c>
      <c r="I1665" s="1">
        <f t="shared" si="178"/>
        <v>1.3740476130323032E-2</v>
      </c>
      <c r="J1665" s="1">
        <f t="shared" si="179"/>
        <v>1.8714373428536657E-3</v>
      </c>
      <c r="K1665" s="1">
        <f t="shared" si="180"/>
        <v>-3.5916647880925856E-3</v>
      </c>
      <c r="L1665" s="6">
        <f t="shared" si="181"/>
        <v>5.5891162347155845E-3</v>
      </c>
      <c r="M1665" s="6">
        <f t="shared" si="182"/>
        <v>0</v>
      </c>
    </row>
    <row r="1666" spans="1:13" x14ac:dyDescent="0.25">
      <c r="A1666" s="3">
        <v>42849</v>
      </c>
      <c r="B1666" s="2">
        <v>61.605998999999997</v>
      </c>
      <c r="C1666" s="2">
        <v>34.216194000000002</v>
      </c>
      <c r="D1666" s="2">
        <v>63.864829999999998</v>
      </c>
      <c r="E1666" s="2">
        <v>69.041816999999995</v>
      </c>
      <c r="F1666" s="2">
        <v>88.761382999999995</v>
      </c>
      <c r="G1666" s="1">
        <f t="shared" si="176"/>
        <v>7.9515708107258387E-3</v>
      </c>
      <c r="H1666" s="1">
        <f t="shared" si="177"/>
        <v>9.6295200589699981E-3</v>
      </c>
      <c r="I1666" s="1">
        <f t="shared" si="178"/>
        <v>1.7017933052571932E-2</v>
      </c>
      <c r="J1666" s="1">
        <f t="shared" si="179"/>
        <v>-2.1348895148570746E-3</v>
      </c>
      <c r="K1666" s="1">
        <f t="shared" si="180"/>
        <v>2.6399530500069268E-2</v>
      </c>
      <c r="L1666" s="6">
        <f t="shared" si="181"/>
        <v>8.0673779243336206E-3</v>
      </c>
      <c r="M1666" s="6">
        <f t="shared" si="182"/>
        <v>0</v>
      </c>
    </row>
    <row r="1667" spans="1:13" x14ac:dyDescent="0.25">
      <c r="A1667" s="3">
        <v>42850</v>
      </c>
      <c r="B1667" s="2">
        <v>62.757998999999998</v>
      </c>
      <c r="C1667" s="2">
        <v>34.428196</v>
      </c>
      <c r="D1667" s="2">
        <v>64.233681000000004</v>
      </c>
      <c r="E1667" s="2">
        <v>69.291092000000006</v>
      </c>
      <c r="F1667" s="2">
        <v>95.738692999999998</v>
      </c>
      <c r="G1667" s="1">
        <f t="shared" si="176"/>
        <v>1.8699477627170724E-2</v>
      </c>
      <c r="H1667" s="1">
        <f t="shared" si="177"/>
        <v>6.1959550498222882E-3</v>
      </c>
      <c r="I1667" s="1">
        <f t="shared" si="178"/>
        <v>5.7754949007147172E-3</v>
      </c>
      <c r="J1667" s="1">
        <f t="shared" si="179"/>
        <v>3.610493043658014E-3</v>
      </c>
      <c r="K1667" s="1">
        <f t="shared" si="180"/>
        <v>7.8607495333866018E-2</v>
      </c>
      <c r="L1667" s="6">
        <f t="shared" si="181"/>
        <v>6.9166218011705105E-3</v>
      </c>
      <c r="M1667" s="6">
        <f t="shared" si="182"/>
        <v>0</v>
      </c>
    </row>
    <row r="1668" spans="1:13" x14ac:dyDescent="0.25">
      <c r="A1668" s="3">
        <v>42851</v>
      </c>
      <c r="B1668" s="2">
        <v>62.033999999999999</v>
      </c>
      <c r="C1668" s="2">
        <v>34.225718999999998</v>
      </c>
      <c r="D1668" s="2">
        <v>64.148551999999995</v>
      </c>
      <c r="E1668" s="2">
        <v>69.641914</v>
      </c>
      <c r="F1668" s="2">
        <v>95.958748</v>
      </c>
      <c r="G1668" s="1">
        <f t="shared" si="176"/>
        <v>-1.153636208190767E-2</v>
      </c>
      <c r="H1668" s="1">
        <f t="shared" si="177"/>
        <v>-5.8811388200532555E-3</v>
      </c>
      <c r="I1668" s="1">
        <f t="shared" si="178"/>
        <v>-1.3253015968368587E-3</v>
      </c>
      <c r="J1668" s="1">
        <f t="shared" si="179"/>
        <v>5.0630173356194241E-3</v>
      </c>
      <c r="K1668" s="1">
        <f t="shared" si="180"/>
        <v>2.2984959696494833E-3</v>
      </c>
      <c r="L1668" s="6">
        <f t="shared" si="181"/>
        <v>-2.0011179627557382E-3</v>
      </c>
      <c r="M1668" s="6">
        <f t="shared" si="182"/>
        <v>2.3794044942900047E-3</v>
      </c>
    </row>
    <row r="1669" spans="1:13" x14ac:dyDescent="0.25">
      <c r="A1669" s="3">
        <v>42852</v>
      </c>
      <c r="B1669" s="2">
        <v>61.726002000000001</v>
      </c>
      <c r="C1669" s="2">
        <v>34.251919000000001</v>
      </c>
      <c r="D1669" s="2">
        <v>64.564673999999997</v>
      </c>
      <c r="E1669" s="2">
        <v>69.651168999999996</v>
      </c>
      <c r="F1669" s="2">
        <v>94.143349000000001</v>
      </c>
      <c r="G1669" s="1">
        <f t="shared" ref="G1669:G1732" si="183">B1669/B1668-1</f>
        <v>-4.964986942644356E-3</v>
      </c>
      <c r="H1669" s="1">
        <f t="shared" ref="H1669:H1732" si="184">C1669/C1668-1</f>
        <v>7.6550619725490598E-4</v>
      </c>
      <c r="I1669" s="1">
        <f t="shared" ref="I1669:I1732" si="185">D1669/D1668-1</f>
        <v>6.4868494615435424E-3</v>
      </c>
      <c r="J1669" s="1">
        <f t="shared" ref="J1669:J1732" si="186">E1669/E1668-1</f>
        <v>1.3289410741923469E-4</v>
      </c>
      <c r="K1669" s="1">
        <f t="shared" ref="K1669:K1732" si="187">F1669/F1668-1</f>
        <v>-1.8918535702445838E-2</v>
      </c>
      <c r="L1669" s="6">
        <f t="shared" ref="L1669:L1732" si="188">SUMPRODUCT(P$7:T$7,G1669:K1669)</f>
        <v>1.5172382103691765E-3</v>
      </c>
      <c r="M1669" s="6">
        <f t="shared" ref="M1669:M1732" si="189">MAX(P$10-L1669,0)</f>
        <v>0</v>
      </c>
    </row>
    <row r="1670" spans="1:13" x14ac:dyDescent="0.25">
      <c r="A1670" s="3">
        <v>42853</v>
      </c>
      <c r="B1670" s="2">
        <v>62.813999000000003</v>
      </c>
      <c r="C1670" s="2">
        <v>34.218575000000001</v>
      </c>
      <c r="D1670" s="2">
        <v>64.744361999999995</v>
      </c>
      <c r="E1670" s="2">
        <v>69.411102</v>
      </c>
      <c r="F1670" s="2">
        <v>93.758269999999996</v>
      </c>
      <c r="G1670" s="1">
        <f t="shared" si="183"/>
        <v>1.7626234726817458E-2</v>
      </c>
      <c r="H1670" s="1">
        <f t="shared" si="184"/>
        <v>-9.7349290122983323E-4</v>
      </c>
      <c r="I1670" s="1">
        <f t="shared" si="185"/>
        <v>2.7830698874125037E-3</v>
      </c>
      <c r="J1670" s="1">
        <f t="shared" si="186"/>
        <v>-3.4467045341334268E-3</v>
      </c>
      <c r="K1670" s="1">
        <f t="shared" si="187"/>
        <v>-4.0903473701578985E-3</v>
      </c>
      <c r="L1670" s="6">
        <f t="shared" si="188"/>
        <v>1.797309012146537E-3</v>
      </c>
      <c r="M1670" s="6">
        <f t="shared" si="189"/>
        <v>0</v>
      </c>
    </row>
    <row r="1671" spans="1:13" x14ac:dyDescent="0.25">
      <c r="A1671" s="3">
        <v>42856</v>
      </c>
      <c r="B1671" s="2">
        <v>64.566001999999997</v>
      </c>
      <c r="C1671" s="2">
        <v>34.916527000000002</v>
      </c>
      <c r="D1671" s="2">
        <v>65.642798999999997</v>
      </c>
      <c r="E1671" s="2">
        <v>69.457274999999996</v>
      </c>
      <c r="F1671" s="2">
        <v>93.519897</v>
      </c>
      <c r="G1671" s="1">
        <f t="shared" si="183"/>
        <v>2.7891919442988966E-2</v>
      </c>
      <c r="H1671" s="1">
        <f t="shared" si="184"/>
        <v>2.0396875089041533E-2</v>
      </c>
      <c r="I1671" s="1">
        <f t="shared" si="185"/>
        <v>1.3876683192893369E-2</v>
      </c>
      <c r="J1671" s="1">
        <f t="shared" si="186"/>
        <v>6.6521058835800062E-4</v>
      </c>
      <c r="K1671" s="1">
        <f t="shared" si="187"/>
        <v>-2.5424210578970374E-3</v>
      </c>
      <c r="L1671" s="6">
        <f t="shared" si="188"/>
        <v>1.3550020110815008E-2</v>
      </c>
      <c r="M1671" s="6">
        <f t="shared" si="189"/>
        <v>0</v>
      </c>
    </row>
    <row r="1672" spans="1:13" x14ac:dyDescent="0.25">
      <c r="A1672" s="3">
        <v>42857</v>
      </c>
      <c r="B1672" s="2">
        <v>63.777999999999999</v>
      </c>
      <c r="C1672" s="2">
        <v>35.13805</v>
      </c>
      <c r="D1672" s="2">
        <v>65.538773000000006</v>
      </c>
      <c r="E1672" s="2">
        <v>69.725020999999998</v>
      </c>
      <c r="F1672" s="2">
        <v>93.070633000000001</v>
      </c>
      <c r="G1672" s="1">
        <f t="shared" si="183"/>
        <v>-1.2204596468587292E-2</v>
      </c>
      <c r="H1672" s="1">
        <f t="shared" si="184"/>
        <v>6.3443595063161773E-3</v>
      </c>
      <c r="I1672" s="1">
        <f t="shared" si="185"/>
        <v>-1.5847282807058827E-3</v>
      </c>
      <c r="J1672" s="1">
        <f t="shared" si="186"/>
        <v>3.8548301815757302E-3</v>
      </c>
      <c r="K1672" s="1">
        <f t="shared" si="187"/>
        <v>-4.8039402780779561E-3</v>
      </c>
      <c r="L1672" s="6">
        <f t="shared" si="188"/>
        <v>8.6963641488394558E-4</v>
      </c>
      <c r="M1672" s="6">
        <f t="shared" si="189"/>
        <v>0</v>
      </c>
    </row>
    <row r="1673" spans="1:13" x14ac:dyDescent="0.25">
      <c r="A1673" s="3">
        <v>42858</v>
      </c>
      <c r="B1673" s="2">
        <v>62.203999000000003</v>
      </c>
      <c r="C1673" s="2">
        <v>35.030864999999999</v>
      </c>
      <c r="D1673" s="2">
        <v>65.330719000000002</v>
      </c>
      <c r="E1673" s="2">
        <v>69.946601999999999</v>
      </c>
      <c r="F1673" s="2">
        <v>93.098136999999994</v>
      </c>
      <c r="G1673" s="1">
        <f t="shared" si="183"/>
        <v>-2.4679372197309313E-2</v>
      </c>
      <c r="H1673" s="1">
        <f t="shared" si="184"/>
        <v>-3.0503969343774751E-3</v>
      </c>
      <c r="I1673" s="1">
        <f t="shared" si="185"/>
        <v>-3.1745177774384903E-3</v>
      </c>
      <c r="J1673" s="1">
        <f t="shared" si="186"/>
        <v>3.1779266154685626E-3</v>
      </c>
      <c r="K1673" s="1">
        <f t="shared" si="187"/>
        <v>2.9551749153777784E-4</v>
      </c>
      <c r="L1673" s="6">
        <f t="shared" si="188"/>
        <v>-4.0223738145631471E-3</v>
      </c>
      <c r="M1673" s="6">
        <f t="shared" si="189"/>
        <v>4.4006603460974136E-3</v>
      </c>
    </row>
    <row r="1674" spans="1:13" x14ac:dyDescent="0.25">
      <c r="A1674" s="3">
        <v>42859</v>
      </c>
      <c r="B1674" s="2">
        <v>59.091999000000001</v>
      </c>
      <c r="C1674" s="2">
        <v>34.904612999999998</v>
      </c>
      <c r="D1674" s="2">
        <v>65.075355999999999</v>
      </c>
      <c r="E1674" s="2">
        <v>70.482101</v>
      </c>
      <c r="F1674" s="2">
        <v>91.126876999999993</v>
      </c>
      <c r="G1674" s="1">
        <f t="shared" si="183"/>
        <v>-5.0028937850121191E-2</v>
      </c>
      <c r="H1674" s="1">
        <f t="shared" si="184"/>
        <v>-3.6040217676611697E-3</v>
      </c>
      <c r="I1674" s="1">
        <f t="shared" si="185"/>
        <v>-3.9087737577172543E-3</v>
      </c>
      <c r="J1674" s="1">
        <f t="shared" si="186"/>
        <v>7.6558257969414623E-3</v>
      </c>
      <c r="K1674" s="1">
        <f t="shared" si="187"/>
        <v>-2.117400050658369E-2</v>
      </c>
      <c r="L1674" s="6">
        <f t="shared" si="188"/>
        <v>-6.3320428676136003E-3</v>
      </c>
      <c r="M1674" s="6">
        <f t="shared" si="189"/>
        <v>6.7103293991478668E-3</v>
      </c>
    </row>
    <row r="1675" spans="1:13" x14ac:dyDescent="0.25">
      <c r="A1675" s="3">
        <v>42860</v>
      </c>
      <c r="B1675" s="2">
        <v>61.669998</v>
      </c>
      <c r="C1675" s="2">
        <v>35.483455999999997</v>
      </c>
      <c r="D1675" s="2">
        <v>65.255058000000005</v>
      </c>
      <c r="E1675" s="2">
        <v>70.629813999999996</v>
      </c>
      <c r="F1675" s="2">
        <v>91.356087000000002</v>
      </c>
      <c r="G1675" s="1">
        <f t="shared" si="183"/>
        <v>4.3626870703764808E-2</v>
      </c>
      <c r="H1675" s="1">
        <f t="shared" si="184"/>
        <v>1.658356733535471E-2</v>
      </c>
      <c r="I1675" s="1">
        <f t="shared" si="185"/>
        <v>2.7614447472250614E-3</v>
      </c>
      <c r="J1675" s="1">
        <f t="shared" si="186"/>
        <v>2.0957519413331571E-3</v>
      </c>
      <c r="K1675" s="1">
        <f t="shared" si="187"/>
        <v>2.5152842667921504E-3</v>
      </c>
      <c r="L1675" s="6">
        <f t="shared" si="188"/>
        <v>1.1686223753064891E-2</v>
      </c>
      <c r="M1675" s="6">
        <f t="shared" si="189"/>
        <v>0</v>
      </c>
    </row>
    <row r="1676" spans="1:13" x14ac:dyDescent="0.25">
      <c r="A1676" s="3">
        <v>42863</v>
      </c>
      <c r="B1676" s="2">
        <v>61.438000000000002</v>
      </c>
      <c r="C1676" s="2">
        <v>36.4482</v>
      </c>
      <c r="D1676" s="2">
        <v>65.198295999999999</v>
      </c>
      <c r="E1676" s="2">
        <v>70.278992000000002</v>
      </c>
      <c r="F1676" s="2">
        <v>91.108551000000006</v>
      </c>
      <c r="G1676" s="1">
        <f t="shared" si="183"/>
        <v>-3.7619265043594696E-3</v>
      </c>
      <c r="H1676" s="1">
        <f t="shared" si="184"/>
        <v>2.7188557957827042E-2</v>
      </c>
      <c r="I1676" s="1">
        <f t="shared" si="185"/>
        <v>-8.6984828057323771E-4</v>
      </c>
      <c r="J1676" s="1">
        <f t="shared" si="186"/>
        <v>-4.9670525820724176E-3</v>
      </c>
      <c r="K1676" s="1">
        <f t="shared" si="187"/>
        <v>-2.7095731453559146E-3</v>
      </c>
      <c r="L1676" s="6">
        <f t="shared" si="188"/>
        <v>5.3221369071201662E-3</v>
      </c>
      <c r="M1676" s="6">
        <f t="shared" si="189"/>
        <v>0</v>
      </c>
    </row>
    <row r="1677" spans="1:13" x14ac:dyDescent="0.25">
      <c r="A1677" s="3">
        <v>42864</v>
      </c>
      <c r="B1677" s="2">
        <v>64.251998999999998</v>
      </c>
      <c r="C1677" s="2">
        <v>36.681640999999999</v>
      </c>
      <c r="D1677" s="2">
        <v>65.292891999999995</v>
      </c>
      <c r="E1677" s="2">
        <v>70.832947000000004</v>
      </c>
      <c r="F1677" s="2">
        <v>91.035201999999998</v>
      </c>
      <c r="G1677" s="1">
        <f t="shared" si="183"/>
        <v>4.5802255932810176E-2</v>
      </c>
      <c r="H1677" s="1">
        <f t="shared" si="184"/>
        <v>6.4047332927277267E-3</v>
      </c>
      <c r="I1677" s="1">
        <f t="shared" si="185"/>
        <v>1.4508968148492229E-3</v>
      </c>
      <c r="J1677" s="1">
        <f t="shared" si="186"/>
        <v>7.8822274514125379E-3</v>
      </c>
      <c r="K1677" s="1">
        <f t="shared" si="187"/>
        <v>-8.0507262155893322E-4</v>
      </c>
      <c r="L1677" s="6">
        <f t="shared" si="188"/>
        <v>1.0485953201306707E-2</v>
      </c>
      <c r="M1677" s="6">
        <f t="shared" si="189"/>
        <v>0</v>
      </c>
    </row>
    <row r="1678" spans="1:13" x14ac:dyDescent="0.25">
      <c r="A1678" s="3">
        <v>42865</v>
      </c>
      <c r="B1678" s="2">
        <v>65.043998999999999</v>
      </c>
      <c r="C1678" s="2">
        <v>36.507750999999999</v>
      </c>
      <c r="D1678" s="2">
        <v>65.548225000000002</v>
      </c>
      <c r="E1678" s="2">
        <v>71.288376</v>
      </c>
      <c r="F1678" s="2">
        <v>92.016243000000003</v>
      </c>
      <c r="G1678" s="1">
        <f t="shared" si="183"/>
        <v>1.2326464737696385E-2</v>
      </c>
      <c r="H1678" s="1">
        <f t="shared" si="184"/>
        <v>-4.7405185607699574E-3</v>
      </c>
      <c r="I1678" s="1">
        <f t="shared" si="185"/>
        <v>3.9105788115496587E-3</v>
      </c>
      <c r="J1678" s="1">
        <f t="shared" si="186"/>
        <v>6.429620950261894E-3</v>
      </c>
      <c r="K1678" s="1">
        <f t="shared" si="187"/>
        <v>1.0776501599897736E-2</v>
      </c>
      <c r="L1678" s="6">
        <f t="shared" si="188"/>
        <v>3.350112212649557E-3</v>
      </c>
      <c r="M1678" s="6">
        <f t="shared" si="189"/>
        <v>0</v>
      </c>
    </row>
    <row r="1679" spans="1:13" x14ac:dyDescent="0.25">
      <c r="A1679" s="3">
        <v>42866</v>
      </c>
      <c r="B1679" s="2">
        <v>64.620002999999997</v>
      </c>
      <c r="C1679" s="2">
        <v>36.823475000000002</v>
      </c>
      <c r="D1679" s="2">
        <v>64.744361999999995</v>
      </c>
      <c r="E1679" s="2">
        <v>70.758590999999996</v>
      </c>
      <c r="F1679" s="2">
        <v>92.593857</v>
      </c>
      <c r="G1679" s="1">
        <f t="shared" si="183"/>
        <v>-6.5186028921746519E-3</v>
      </c>
      <c r="H1679" s="1">
        <f t="shared" si="184"/>
        <v>8.6481361177248584E-3</v>
      </c>
      <c r="I1679" s="1">
        <f t="shared" si="185"/>
        <v>-1.2263688299721465E-2</v>
      </c>
      <c r="J1679" s="1">
        <f t="shared" si="186"/>
        <v>-7.431576222188041E-3</v>
      </c>
      <c r="K1679" s="1">
        <f t="shared" si="187"/>
        <v>6.2773047580306773E-3</v>
      </c>
      <c r="L1679" s="6">
        <f t="shared" si="188"/>
        <v>-4.2692462930061289E-3</v>
      </c>
      <c r="M1679" s="6">
        <f t="shared" si="189"/>
        <v>4.6475328245403954E-3</v>
      </c>
    </row>
    <row r="1680" spans="1:13" x14ac:dyDescent="0.25">
      <c r="A1680" s="3">
        <v>42867</v>
      </c>
      <c r="B1680" s="2">
        <v>64.961997999999994</v>
      </c>
      <c r="C1680" s="2">
        <v>37.337746000000003</v>
      </c>
      <c r="D1680" s="2">
        <v>64.668700999999999</v>
      </c>
      <c r="E1680" s="2">
        <v>70.368201999999997</v>
      </c>
      <c r="F1680" s="2">
        <v>92.337151000000006</v>
      </c>
      <c r="G1680" s="1">
        <f t="shared" si="183"/>
        <v>5.2924014875084247E-3</v>
      </c>
      <c r="H1680" s="1">
        <f t="shared" si="184"/>
        <v>1.3965846515028746E-2</v>
      </c>
      <c r="I1680" s="1">
        <f t="shared" si="185"/>
        <v>-1.1686114074302978E-3</v>
      </c>
      <c r="J1680" s="1">
        <f t="shared" si="186"/>
        <v>-5.5171957847492958E-3</v>
      </c>
      <c r="K1680" s="1">
        <f t="shared" si="187"/>
        <v>-2.7723869413928126E-3</v>
      </c>
      <c r="L1680" s="6">
        <f t="shared" si="188"/>
        <v>2.5693796613388345E-3</v>
      </c>
      <c r="M1680" s="6">
        <f t="shared" si="189"/>
        <v>0</v>
      </c>
    </row>
    <row r="1681" spans="1:13" x14ac:dyDescent="0.25">
      <c r="A1681" s="3">
        <v>42870</v>
      </c>
      <c r="B1681" s="2">
        <v>63.175998999999997</v>
      </c>
      <c r="C1681" s="2">
        <v>37.242069000000001</v>
      </c>
      <c r="D1681" s="2">
        <v>64.715987999999996</v>
      </c>
      <c r="E1681" s="2">
        <v>70.907272000000006</v>
      </c>
      <c r="F1681" s="2">
        <v>93.904961</v>
      </c>
      <c r="G1681" s="1">
        <f t="shared" si="183"/>
        <v>-2.7492981358116397E-2</v>
      </c>
      <c r="H1681" s="1">
        <f t="shared" si="184"/>
        <v>-2.5624739104498362E-3</v>
      </c>
      <c r="I1681" s="1">
        <f t="shared" si="185"/>
        <v>7.3121926478769694E-4</v>
      </c>
      <c r="J1681" s="1">
        <f t="shared" si="186"/>
        <v>7.6607044755812037E-3</v>
      </c>
      <c r="K1681" s="1">
        <f t="shared" si="187"/>
        <v>1.6979189665490058E-2</v>
      </c>
      <c r="L1681" s="6">
        <f t="shared" si="188"/>
        <v>-1.7622677015197859E-3</v>
      </c>
      <c r="M1681" s="6">
        <f t="shared" si="189"/>
        <v>2.1405542330540524E-3</v>
      </c>
    </row>
    <row r="1682" spans="1:13" x14ac:dyDescent="0.25">
      <c r="A1682" s="3">
        <v>42871</v>
      </c>
      <c r="B1682" s="2">
        <v>63.402000000000001</v>
      </c>
      <c r="C1682" s="2">
        <v>37.187049999999999</v>
      </c>
      <c r="D1682" s="2">
        <v>66.019065999999995</v>
      </c>
      <c r="E1682" s="2">
        <v>69.810554999999994</v>
      </c>
      <c r="F1682" s="2">
        <v>93.831626999999997</v>
      </c>
      <c r="G1682" s="1">
        <f t="shared" si="183"/>
        <v>3.5773237238401201E-3</v>
      </c>
      <c r="H1682" s="1">
        <f t="shared" si="184"/>
        <v>-1.4773346776195684E-3</v>
      </c>
      <c r="I1682" s="1">
        <f t="shared" si="185"/>
        <v>2.0135333482044659E-2</v>
      </c>
      <c r="J1682" s="1">
        <f t="shared" si="186"/>
        <v>-1.5466918541161889E-2</v>
      </c>
      <c r="K1682" s="1">
        <f t="shared" si="187"/>
        <v>-7.8093850653959684E-4</v>
      </c>
      <c r="L1682" s="6">
        <f t="shared" si="188"/>
        <v>1.3480409959817094E-3</v>
      </c>
      <c r="M1682" s="6">
        <f t="shared" si="189"/>
        <v>0</v>
      </c>
    </row>
    <row r="1683" spans="1:13" x14ac:dyDescent="0.25">
      <c r="A1683" s="3">
        <v>42872</v>
      </c>
      <c r="B1683" s="2">
        <v>61.222000000000001</v>
      </c>
      <c r="C1683" s="2">
        <v>35.938476999999999</v>
      </c>
      <c r="D1683" s="2">
        <v>64.183357000000001</v>
      </c>
      <c r="E1683" s="2">
        <v>69.819862000000001</v>
      </c>
      <c r="F1683" s="2">
        <v>91.814537000000001</v>
      </c>
      <c r="G1683" s="1">
        <f t="shared" si="183"/>
        <v>-3.438377338254317E-2</v>
      </c>
      <c r="H1683" s="1">
        <f t="shared" si="184"/>
        <v>-3.3575478560412875E-2</v>
      </c>
      <c r="I1683" s="1">
        <f t="shared" si="185"/>
        <v>-2.7805740238736387E-2</v>
      </c>
      <c r="J1683" s="1">
        <f t="shared" si="186"/>
        <v>1.3331794884030579E-4</v>
      </c>
      <c r="K1683" s="1">
        <f t="shared" si="187"/>
        <v>-2.1496909565470901E-2</v>
      </c>
      <c r="L1683" s="6">
        <f t="shared" si="188"/>
        <v>-2.1905479671155813E-2</v>
      </c>
      <c r="M1683" s="6">
        <f t="shared" si="189"/>
        <v>2.228376620269008E-2</v>
      </c>
    </row>
    <row r="1684" spans="1:13" x14ac:dyDescent="0.25">
      <c r="A1684" s="3">
        <v>42873</v>
      </c>
      <c r="B1684" s="2">
        <v>62.612000000000002</v>
      </c>
      <c r="C1684" s="2">
        <v>36.486221</v>
      </c>
      <c r="D1684" s="2">
        <v>64.402100000000004</v>
      </c>
      <c r="E1684" s="2">
        <v>72.069114999999996</v>
      </c>
      <c r="F1684" s="2">
        <v>91.887885999999995</v>
      </c>
      <c r="G1684" s="1">
        <f t="shared" si="183"/>
        <v>2.2704256639769937E-2</v>
      </c>
      <c r="H1684" s="1">
        <f t="shared" si="184"/>
        <v>1.5241157826471063E-2</v>
      </c>
      <c r="I1684" s="1">
        <f t="shared" si="185"/>
        <v>3.4080953416009141E-3</v>
      </c>
      <c r="J1684" s="1">
        <f t="shared" si="186"/>
        <v>3.2215088021801064E-2</v>
      </c>
      <c r="K1684" s="1">
        <f t="shared" si="187"/>
        <v>7.9888220750912176E-4</v>
      </c>
      <c r="L1684" s="6">
        <f t="shared" si="188"/>
        <v>1.780238875536598E-2</v>
      </c>
      <c r="M1684" s="6">
        <f t="shared" si="189"/>
        <v>0</v>
      </c>
    </row>
    <row r="1685" spans="1:13" x14ac:dyDescent="0.25">
      <c r="A1685" s="3">
        <v>42874</v>
      </c>
      <c r="B1685" s="2">
        <v>62.165999999999997</v>
      </c>
      <c r="C1685" s="2">
        <v>36.610599999999998</v>
      </c>
      <c r="D1685" s="2">
        <v>64.383094999999997</v>
      </c>
      <c r="E1685" s="2">
        <v>73.212317999999996</v>
      </c>
      <c r="F1685" s="2">
        <v>93.914139000000006</v>
      </c>
      <c r="G1685" s="1">
        <f t="shared" si="183"/>
        <v>-7.1232351625887258E-3</v>
      </c>
      <c r="H1685" s="1">
        <f t="shared" si="184"/>
        <v>3.4089307303160066E-3</v>
      </c>
      <c r="I1685" s="1">
        <f t="shared" si="185"/>
        <v>-2.9509907285640846E-4</v>
      </c>
      <c r="J1685" s="1">
        <f t="shared" si="186"/>
        <v>1.586259245725441E-2</v>
      </c>
      <c r="K1685" s="1">
        <f t="shared" si="187"/>
        <v>2.2051361590797791E-2</v>
      </c>
      <c r="L1685" s="6">
        <f t="shared" si="188"/>
        <v>4.681029805360502E-3</v>
      </c>
      <c r="M1685" s="6">
        <f t="shared" si="189"/>
        <v>0</v>
      </c>
    </row>
    <row r="1686" spans="1:13" x14ac:dyDescent="0.25">
      <c r="A1686" s="3">
        <v>42877</v>
      </c>
      <c r="B1686" s="2">
        <v>62.07</v>
      </c>
      <c r="C1686" s="2">
        <v>36.833046000000003</v>
      </c>
      <c r="D1686" s="2">
        <v>65.105957000000004</v>
      </c>
      <c r="E1686" s="2">
        <v>73.007851000000002</v>
      </c>
      <c r="F1686" s="2">
        <v>93.785781999999998</v>
      </c>
      <c r="G1686" s="1">
        <f t="shared" si="183"/>
        <v>-1.5442524852813388E-3</v>
      </c>
      <c r="H1686" s="1">
        <f t="shared" si="184"/>
        <v>6.0759998470389931E-3</v>
      </c>
      <c r="I1686" s="1">
        <f t="shared" si="185"/>
        <v>1.1227512439406784E-2</v>
      </c>
      <c r="J1686" s="1">
        <f t="shared" si="186"/>
        <v>-2.792795059432418E-3</v>
      </c>
      <c r="K1686" s="1">
        <f t="shared" si="187"/>
        <v>-1.3667484083521586E-3</v>
      </c>
      <c r="L1686" s="6">
        <f t="shared" si="188"/>
        <v>3.9533189854635406E-3</v>
      </c>
      <c r="M1686" s="6">
        <f t="shared" si="189"/>
        <v>0</v>
      </c>
    </row>
    <row r="1687" spans="1:13" x14ac:dyDescent="0.25">
      <c r="A1687" s="3">
        <v>42878</v>
      </c>
      <c r="B1687" s="2">
        <v>60.771999000000001</v>
      </c>
      <c r="C1687" s="2">
        <v>36.787601000000002</v>
      </c>
      <c r="D1687" s="2">
        <v>65.324721999999994</v>
      </c>
      <c r="E1687" s="2">
        <v>72.952072000000001</v>
      </c>
      <c r="F1687" s="2">
        <v>95.014374000000004</v>
      </c>
      <c r="G1687" s="1">
        <f t="shared" si="183"/>
        <v>-2.0911889801836669E-2</v>
      </c>
      <c r="H1687" s="1">
        <f t="shared" si="184"/>
        <v>-1.2338105298160817E-3</v>
      </c>
      <c r="I1687" s="1">
        <f t="shared" si="185"/>
        <v>3.3601379978178691E-3</v>
      </c>
      <c r="J1687" s="1">
        <f t="shared" si="186"/>
        <v>-7.6401372230505693E-4</v>
      </c>
      <c r="K1687" s="1">
        <f t="shared" si="187"/>
        <v>1.3099981402298289E-2</v>
      </c>
      <c r="L1687" s="6">
        <f t="shared" si="188"/>
        <v>-2.2880042906018873E-3</v>
      </c>
      <c r="M1687" s="6">
        <f t="shared" si="189"/>
        <v>2.6662908221361538E-3</v>
      </c>
    </row>
    <row r="1688" spans="1:13" x14ac:dyDescent="0.25">
      <c r="A1688" s="3">
        <v>42879</v>
      </c>
      <c r="B1688" s="2">
        <v>62.043998999999999</v>
      </c>
      <c r="C1688" s="2">
        <v>36.677582000000001</v>
      </c>
      <c r="D1688" s="2">
        <v>65.410331999999997</v>
      </c>
      <c r="E1688" s="2">
        <v>72.636062999999993</v>
      </c>
      <c r="F1688" s="2">
        <v>95.307761999999997</v>
      </c>
      <c r="G1688" s="1">
        <f t="shared" si="183"/>
        <v>2.0930692110358251E-2</v>
      </c>
      <c r="H1688" s="1">
        <f t="shared" si="184"/>
        <v>-2.9906543783597694E-3</v>
      </c>
      <c r="I1688" s="1">
        <f t="shared" si="185"/>
        <v>1.3105298787188246E-3</v>
      </c>
      <c r="J1688" s="1">
        <f t="shared" si="186"/>
        <v>-4.3317344022799631E-3</v>
      </c>
      <c r="K1688" s="1">
        <f t="shared" si="187"/>
        <v>3.0878275322847593E-3</v>
      </c>
      <c r="L1688" s="6">
        <f t="shared" si="188"/>
        <v>9.6708237071255914E-4</v>
      </c>
      <c r="M1688" s="6">
        <f t="shared" si="189"/>
        <v>0</v>
      </c>
    </row>
    <row r="1689" spans="1:13" x14ac:dyDescent="0.25">
      <c r="A1689" s="3">
        <v>42880</v>
      </c>
      <c r="B1689" s="2">
        <v>63.366000999999997</v>
      </c>
      <c r="C1689" s="2">
        <v>36.804340000000003</v>
      </c>
      <c r="D1689" s="2">
        <v>66.218802999999994</v>
      </c>
      <c r="E1689" s="2">
        <v>72.784774999999996</v>
      </c>
      <c r="F1689" s="2">
        <v>96.288803000000001</v>
      </c>
      <c r="G1689" s="1">
        <f t="shared" si="183"/>
        <v>2.1307491801100698E-2</v>
      </c>
      <c r="H1689" s="1">
        <f t="shared" si="184"/>
        <v>3.4560075416094627E-3</v>
      </c>
      <c r="I1689" s="1">
        <f t="shared" si="185"/>
        <v>1.2359989244512537E-2</v>
      </c>
      <c r="J1689" s="1">
        <f t="shared" si="186"/>
        <v>2.0473576603401433E-3</v>
      </c>
      <c r="K1689" s="1">
        <f t="shared" si="187"/>
        <v>1.0293400866972391E-2</v>
      </c>
      <c r="L1689" s="6">
        <f t="shared" si="188"/>
        <v>7.9616611645554562E-3</v>
      </c>
      <c r="M1689" s="6">
        <f t="shared" si="189"/>
        <v>0</v>
      </c>
    </row>
    <row r="1690" spans="1:13" x14ac:dyDescent="0.25">
      <c r="A1690" s="3">
        <v>42881</v>
      </c>
      <c r="B1690" s="2">
        <v>65.028000000000006</v>
      </c>
      <c r="C1690" s="2">
        <v>36.742161000000003</v>
      </c>
      <c r="D1690" s="2">
        <v>66.542175</v>
      </c>
      <c r="E1690" s="2">
        <v>72.617476999999994</v>
      </c>
      <c r="F1690" s="2">
        <v>96.875602999999998</v>
      </c>
      <c r="G1690" s="1">
        <f t="shared" si="183"/>
        <v>2.6228560644059096E-2</v>
      </c>
      <c r="H1690" s="1">
        <f t="shared" si="184"/>
        <v>-1.6894474945075011E-3</v>
      </c>
      <c r="I1690" s="1">
        <f t="shared" si="185"/>
        <v>4.8833863698805047E-3</v>
      </c>
      <c r="J1690" s="1">
        <f t="shared" si="186"/>
        <v>-2.2985301527689295E-3</v>
      </c>
      <c r="K1690" s="1">
        <f t="shared" si="187"/>
        <v>6.0941665252605137E-3</v>
      </c>
      <c r="L1690" s="6">
        <f t="shared" si="188"/>
        <v>3.671964036940143E-3</v>
      </c>
      <c r="M1690" s="6">
        <f t="shared" si="189"/>
        <v>0</v>
      </c>
    </row>
    <row r="1691" spans="1:13" x14ac:dyDescent="0.25">
      <c r="A1691" s="3">
        <v>42885</v>
      </c>
      <c r="B1691" s="2">
        <v>67.019997000000004</v>
      </c>
      <c r="C1691" s="2">
        <v>36.756512000000001</v>
      </c>
      <c r="D1691" s="2">
        <v>66.970214999999996</v>
      </c>
      <c r="E1691" s="2">
        <v>72.636062999999993</v>
      </c>
      <c r="F1691" s="2">
        <v>96.701392999999996</v>
      </c>
      <c r="G1691" s="1">
        <f t="shared" si="183"/>
        <v>3.0632911976379296E-2</v>
      </c>
      <c r="H1691" s="1">
        <f t="shared" si="184"/>
        <v>3.905867158984222E-4</v>
      </c>
      <c r="I1691" s="1">
        <f t="shared" si="185"/>
        <v>6.4326120990183533E-3</v>
      </c>
      <c r="J1691" s="1">
        <f t="shared" si="186"/>
        <v>2.5594389626060199E-4</v>
      </c>
      <c r="K1691" s="1">
        <f t="shared" si="187"/>
        <v>-1.7982855807359144E-3</v>
      </c>
      <c r="L1691" s="6">
        <f t="shared" si="188"/>
        <v>6.0384285713924015E-3</v>
      </c>
      <c r="M1691" s="6">
        <f t="shared" si="189"/>
        <v>0</v>
      </c>
    </row>
    <row r="1692" spans="1:13" x14ac:dyDescent="0.25">
      <c r="A1692" s="3">
        <v>42886</v>
      </c>
      <c r="B1692" s="2">
        <v>68.202003000000005</v>
      </c>
      <c r="C1692" s="2">
        <v>36.538845000000002</v>
      </c>
      <c r="D1692" s="2">
        <v>66.428039999999996</v>
      </c>
      <c r="E1692" s="2">
        <v>73.054314000000005</v>
      </c>
      <c r="F1692" s="2">
        <v>96.664719000000005</v>
      </c>
      <c r="G1692" s="1">
        <f t="shared" si="183"/>
        <v>1.7636616725005272E-2</v>
      </c>
      <c r="H1692" s="1">
        <f t="shared" si="184"/>
        <v>-5.9218622267531718E-3</v>
      </c>
      <c r="I1692" s="1">
        <f t="shared" si="185"/>
        <v>-8.0957631687459397E-3</v>
      </c>
      <c r="J1692" s="1">
        <f t="shared" si="186"/>
        <v>5.7581727688078566E-3</v>
      </c>
      <c r="K1692" s="1">
        <f t="shared" si="187"/>
        <v>-3.7924996592331173E-4</v>
      </c>
      <c r="L1692" s="6">
        <f t="shared" si="188"/>
        <v>-2.1706021294297297E-5</v>
      </c>
      <c r="M1692" s="6">
        <f t="shared" si="189"/>
        <v>3.999925528285638E-4</v>
      </c>
    </row>
    <row r="1693" spans="1:13" x14ac:dyDescent="0.25">
      <c r="A1693" s="3">
        <v>42887</v>
      </c>
      <c r="B1693" s="2">
        <v>68.073997000000006</v>
      </c>
      <c r="C1693" s="2">
        <v>36.639305</v>
      </c>
      <c r="D1693" s="2">
        <v>66.675338999999994</v>
      </c>
      <c r="E1693" s="2">
        <v>74.178939999999997</v>
      </c>
      <c r="F1693" s="2">
        <v>96.866432000000003</v>
      </c>
      <c r="G1693" s="1">
        <f t="shared" si="183"/>
        <v>-1.8768656985044263E-3</v>
      </c>
      <c r="H1693" s="1">
        <f t="shared" si="184"/>
        <v>2.7494027246892649E-3</v>
      </c>
      <c r="I1693" s="1">
        <f t="shared" si="185"/>
        <v>3.7228104276447738E-3</v>
      </c>
      <c r="J1693" s="1">
        <f t="shared" si="186"/>
        <v>1.5394381774634036E-2</v>
      </c>
      <c r="K1693" s="1">
        <f t="shared" si="187"/>
        <v>2.0867282508729712E-3</v>
      </c>
      <c r="L1693" s="6">
        <f t="shared" si="188"/>
        <v>6.2177836347723191E-3</v>
      </c>
      <c r="M1693" s="6">
        <f t="shared" si="189"/>
        <v>0</v>
      </c>
    </row>
    <row r="1694" spans="1:13" x14ac:dyDescent="0.25">
      <c r="A1694" s="3">
        <v>42888</v>
      </c>
      <c r="B1694" s="2">
        <v>67.970000999999996</v>
      </c>
      <c r="C1694" s="2">
        <v>37.182270000000003</v>
      </c>
      <c r="D1694" s="2">
        <v>68.254242000000005</v>
      </c>
      <c r="E1694" s="2">
        <v>74.002341999999999</v>
      </c>
      <c r="F1694" s="2">
        <v>97.141486999999998</v>
      </c>
      <c r="G1694" s="1">
        <f t="shared" si="183"/>
        <v>-1.5276905218303272E-3</v>
      </c>
      <c r="H1694" s="1">
        <f t="shared" si="184"/>
        <v>1.4819194850994144E-2</v>
      </c>
      <c r="I1694" s="1">
        <f t="shared" si="185"/>
        <v>2.3680464526772305E-2</v>
      </c>
      <c r="J1694" s="1">
        <f t="shared" si="186"/>
        <v>-2.3807026630469075E-3</v>
      </c>
      <c r="K1694" s="1">
        <f t="shared" si="187"/>
        <v>2.8395285582520913E-3</v>
      </c>
      <c r="L1694" s="6">
        <f t="shared" si="188"/>
        <v>1.0167606620588453E-2</v>
      </c>
      <c r="M1694" s="6">
        <f t="shared" si="189"/>
        <v>0</v>
      </c>
    </row>
    <row r="1695" spans="1:13" x14ac:dyDescent="0.25">
      <c r="A1695" s="3">
        <v>42891</v>
      </c>
      <c r="B1695" s="2">
        <v>69.463997000000006</v>
      </c>
      <c r="C1695" s="2">
        <v>36.818694999999998</v>
      </c>
      <c r="D1695" s="2">
        <v>68.748847999999995</v>
      </c>
      <c r="E1695" s="2">
        <v>74.597198000000006</v>
      </c>
      <c r="F1695" s="2">
        <v>96.453850000000003</v>
      </c>
      <c r="G1695" s="1">
        <f t="shared" si="183"/>
        <v>2.1980226247164669E-2</v>
      </c>
      <c r="H1695" s="1">
        <f t="shared" si="184"/>
        <v>-9.7781819130463576E-3</v>
      </c>
      <c r="I1695" s="1">
        <f t="shared" si="185"/>
        <v>7.2465239596388731E-3</v>
      </c>
      <c r="J1695" s="1">
        <f t="shared" si="186"/>
        <v>8.0383401919903452E-3</v>
      </c>
      <c r="K1695" s="1">
        <f t="shared" si="187"/>
        <v>-7.0787160175960206E-3</v>
      </c>
      <c r="L1695" s="6">
        <f t="shared" si="188"/>
        <v>4.6617182317287165E-3</v>
      </c>
      <c r="M1695" s="6">
        <f t="shared" si="189"/>
        <v>0</v>
      </c>
    </row>
    <row r="1696" spans="1:13" x14ac:dyDescent="0.25">
      <c r="A1696" s="3">
        <v>42892</v>
      </c>
      <c r="B1696" s="2">
        <v>70.569999999999993</v>
      </c>
      <c r="C1696" s="2">
        <v>36.943080999999999</v>
      </c>
      <c r="D1696" s="2">
        <v>68.977126999999996</v>
      </c>
      <c r="E1696" s="2">
        <v>73.361030999999997</v>
      </c>
      <c r="F1696" s="2">
        <v>95.857902999999993</v>
      </c>
      <c r="G1696" s="1">
        <f t="shared" si="183"/>
        <v>1.5921960263818313E-2</v>
      </c>
      <c r="H1696" s="1">
        <f t="shared" si="184"/>
        <v>3.3783380969911736E-3</v>
      </c>
      <c r="I1696" s="1">
        <f t="shared" si="185"/>
        <v>3.3204774573094564E-3</v>
      </c>
      <c r="J1696" s="1">
        <f t="shared" si="186"/>
        <v>-1.6571225637724507E-2</v>
      </c>
      <c r="K1696" s="1">
        <f t="shared" si="187"/>
        <v>-6.1785714100578426E-3</v>
      </c>
      <c r="L1696" s="6">
        <f t="shared" si="188"/>
        <v>-9.8071043533959866E-4</v>
      </c>
      <c r="M1696" s="6">
        <f t="shared" si="189"/>
        <v>1.3589969668738652E-3</v>
      </c>
    </row>
    <row r="1697" spans="1:13" x14ac:dyDescent="0.25">
      <c r="A1697" s="3">
        <v>42893</v>
      </c>
      <c r="B1697" s="2">
        <v>71.930000000000007</v>
      </c>
      <c r="C1697" s="2">
        <v>37.163131999999997</v>
      </c>
      <c r="D1697" s="2">
        <v>68.853476999999998</v>
      </c>
      <c r="E1697" s="2">
        <v>73.565505999999999</v>
      </c>
      <c r="F1697" s="2">
        <v>94.904349999999994</v>
      </c>
      <c r="G1697" s="1">
        <f t="shared" si="183"/>
        <v>1.9271645175003682E-2</v>
      </c>
      <c r="H1697" s="1">
        <f t="shared" si="184"/>
        <v>5.9564874949113999E-3</v>
      </c>
      <c r="I1697" s="1">
        <f t="shared" si="185"/>
        <v>-1.7926232271169296E-3</v>
      </c>
      <c r="J1697" s="1">
        <f t="shared" si="186"/>
        <v>2.7872427256372401E-3</v>
      </c>
      <c r="K1697" s="1">
        <f t="shared" si="187"/>
        <v>-9.9475679120583083E-3</v>
      </c>
      <c r="L1697" s="6">
        <f t="shared" si="188"/>
        <v>4.4529580962787262E-3</v>
      </c>
      <c r="M1697" s="6">
        <f t="shared" si="189"/>
        <v>0</v>
      </c>
    </row>
    <row r="1698" spans="1:13" x14ac:dyDescent="0.25">
      <c r="A1698" s="3">
        <v>42894</v>
      </c>
      <c r="B1698" s="2">
        <v>74</v>
      </c>
      <c r="C1698" s="2">
        <v>37.072239000000003</v>
      </c>
      <c r="D1698" s="2">
        <v>68.434974999999994</v>
      </c>
      <c r="E1698" s="2">
        <v>73.361030999999997</v>
      </c>
      <c r="F1698" s="2">
        <v>96.279647999999995</v>
      </c>
      <c r="G1698" s="1">
        <f t="shared" si="183"/>
        <v>2.8777978590295961E-2</v>
      </c>
      <c r="H1698" s="1">
        <f t="shared" si="184"/>
        <v>-2.4457841712586248E-3</v>
      </c>
      <c r="I1698" s="1">
        <f t="shared" si="185"/>
        <v>-6.0781534678343574E-3</v>
      </c>
      <c r="J1698" s="1">
        <f t="shared" si="186"/>
        <v>-2.7794955967542778E-3</v>
      </c>
      <c r="K1698" s="1">
        <f t="shared" si="187"/>
        <v>1.4491411616011307E-2</v>
      </c>
      <c r="L1698" s="6">
        <f t="shared" si="188"/>
        <v>4.2519261437253951E-4</v>
      </c>
      <c r="M1698" s="6">
        <f t="shared" si="189"/>
        <v>0</v>
      </c>
    </row>
    <row r="1699" spans="1:13" x14ac:dyDescent="0.25">
      <c r="A1699" s="3">
        <v>42895</v>
      </c>
      <c r="B1699" s="2">
        <v>71.463997000000006</v>
      </c>
      <c r="C1699" s="2">
        <v>35.634692999999999</v>
      </c>
      <c r="D1699" s="2">
        <v>66.884604999999993</v>
      </c>
      <c r="E1699" s="2">
        <v>73.816460000000006</v>
      </c>
      <c r="F1699" s="2">
        <v>97.113983000000005</v>
      </c>
      <c r="G1699" s="1">
        <f t="shared" si="183"/>
        <v>-3.4270310810810778E-2</v>
      </c>
      <c r="H1699" s="1">
        <f t="shared" si="184"/>
        <v>-3.8776886391998167E-2</v>
      </c>
      <c r="I1699" s="1">
        <f t="shared" si="185"/>
        <v>-2.2654644061753548E-2</v>
      </c>
      <c r="J1699" s="1">
        <f t="shared" si="186"/>
        <v>6.208050702013912E-3</v>
      </c>
      <c r="K1699" s="1">
        <f t="shared" si="187"/>
        <v>8.6657462644650352E-3</v>
      </c>
      <c r="L1699" s="6">
        <f t="shared" si="188"/>
        <v>-2.0004438102871287E-2</v>
      </c>
      <c r="M1699" s="6">
        <f t="shared" si="189"/>
        <v>2.0382724634405554E-2</v>
      </c>
    </row>
    <row r="1700" spans="1:13" x14ac:dyDescent="0.25">
      <c r="A1700" s="3">
        <v>42898</v>
      </c>
      <c r="B1700" s="2">
        <v>71.802002000000002</v>
      </c>
      <c r="C1700" s="2">
        <v>34.783180000000002</v>
      </c>
      <c r="D1700" s="2">
        <v>66.370971999999995</v>
      </c>
      <c r="E1700" s="2">
        <v>73.649162000000004</v>
      </c>
      <c r="F1700" s="2">
        <v>97.251518000000004</v>
      </c>
      <c r="G1700" s="1">
        <f t="shared" si="183"/>
        <v>4.7297242554176222E-3</v>
      </c>
      <c r="H1700" s="1">
        <f t="shared" si="184"/>
        <v>-2.3895617677974546E-2</v>
      </c>
      <c r="I1700" s="1">
        <f t="shared" si="185"/>
        <v>-7.6793904965125614E-3</v>
      </c>
      <c r="J1700" s="1">
        <f t="shared" si="186"/>
        <v>-2.2664050809264591E-3</v>
      </c>
      <c r="K1700" s="1">
        <f t="shared" si="187"/>
        <v>1.4162224197931117E-3</v>
      </c>
      <c r="L1700" s="6">
        <f t="shared" si="188"/>
        <v>-8.9587463011192719E-3</v>
      </c>
      <c r="M1700" s="6">
        <f t="shared" si="189"/>
        <v>9.3370328326535384E-3</v>
      </c>
    </row>
    <row r="1701" spans="1:13" x14ac:dyDescent="0.25">
      <c r="A1701" s="3">
        <v>42899</v>
      </c>
      <c r="B1701" s="2">
        <v>75.190002000000007</v>
      </c>
      <c r="C1701" s="2">
        <v>35.063037999999999</v>
      </c>
      <c r="D1701" s="2">
        <v>67.198479000000006</v>
      </c>
      <c r="E1701" s="2">
        <v>73.909401000000003</v>
      </c>
      <c r="F1701" s="2">
        <v>96.958115000000006</v>
      </c>
      <c r="G1701" s="1">
        <f t="shared" si="183"/>
        <v>4.7185313857961875E-2</v>
      </c>
      <c r="H1701" s="1">
        <f t="shared" si="184"/>
        <v>8.0457853479756203E-3</v>
      </c>
      <c r="I1701" s="1">
        <f t="shared" si="185"/>
        <v>1.2467905396955858E-2</v>
      </c>
      <c r="J1701" s="1">
        <f t="shared" si="186"/>
        <v>3.5334957375345866E-3</v>
      </c>
      <c r="K1701" s="1">
        <f t="shared" si="187"/>
        <v>-3.0169503369602557E-3</v>
      </c>
      <c r="L1701" s="6">
        <f t="shared" si="188"/>
        <v>1.3059364718846021E-2</v>
      </c>
      <c r="M1701" s="6">
        <f t="shared" si="189"/>
        <v>0</v>
      </c>
    </row>
    <row r="1702" spans="1:13" x14ac:dyDescent="0.25">
      <c r="A1702" s="3">
        <v>42900</v>
      </c>
      <c r="B1702" s="2">
        <v>76.132003999999995</v>
      </c>
      <c r="C1702" s="2">
        <v>34.720989000000003</v>
      </c>
      <c r="D1702" s="2">
        <v>66.837051000000002</v>
      </c>
      <c r="E1702" s="2">
        <v>74.262580999999997</v>
      </c>
      <c r="F1702" s="2">
        <v>96.004593</v>
      </c>
      <c r="G1702" s="1">
        <f t="shared" si="183"/>
        <v>1.2528288002971344E-2</v>
      </c>
      <c r="H1702" s="1">
        <f t="shared" si="184"/>
        <v>-9.7552585146785109E-3</v>
      </c>
      <c r="I1702" s="1">
        <f t="shared" si="185"/>
        <v>-5.3785145940580259E-3</v>
      </c>
      <c r="J1702" s="1">
        <f t="shared" si="186"/>
        <v>4.7785531369681777E-3</v>
      </c>
      <c r="K1702" s="1">
        <f t="shared" si="187"/>
        <v>-9.834370232960965E-3</v>
      </c>
      <c r="L1702" s="6">
        <f t="shared" si="188"/>
        <v>-1.2408859760293862E-3</v>
      </c>
      <c r="M1702" s="6">
        <f t="shared" si="189"/>
        <v>1.6191725075636527E-3</v>
      </c>
    </row>
    <row r="1703" spans="1:13" x14ac:dyDescent="0.25">
      <c r="A1703" s="3">
        <v>42901</v>
      </c>
      <c r="B1703" s="2">
        <v>75.068000999999995</v>
      </c>
      <c r="C1703" s="2">
        <v>34.512889999999999</v>
      </c>
      <c r="D1703" s="2">
        <v>66.485129999999998</v>
      </c>
      <c r="E1703" s="2">
        <v>73.342444999999998</v>
      </c>
      <c r="F1703" s="2">
        <v>97.554085000000001</v>
      </c>
      <c r="G1703" s="1">
        <f t="shared" si="183"/>
        <v>-1.3975765040941224E-2</v>
      </c>
      <c r="H1703" s="1">
        <f t="shared" si="184"/>
        <v>-5.9934640686647445E-3</v>
      </c>
      <c r="I1703" s="1">
        <f t="shared" si="185"/>
        <v>-5.2653579823562779E-3</v>
      </c>
      <c r="J1703" s="1">
        <f t="shared" si="186"/>
        <v>-1.2390304613840386E-2</v>
      </c>
      <c r="K1703" s="1">
        <f t="shared" si="187"/>
        <v>1.6139769479570631E-2</v>
      </c>
      <c r="L1703" s="6">
        <f t="shared" si="188"/>
        <v>-8.7244021712207607E-3</v>
      </c>
      <c r="M1703" s="6">
        <f t="shared" si="189"/>
        <v>9.1026887027550272E-3</v>
      </c>
    </row>
    <row r="1704" spans="1:13" x14ac:dyDescent="0.25">
      <c r="A1704" s="3">
        <v>42902</v>
      </c>
      <c r="B1704" s="2">
        <v>74.279999000000004</v>
      </c>
      <c r="C1704" s="2">
        <v>34.029736</v>
      </c>
      <c r="D1704" s="2">
        <v>66.580246000000002</v>
      </c>
      <c r="E1704" s="2">
        <v>69.931358000000003</v>
      </c>
      <c r="F1704" s="2">
        <v>98.654304999999994</v>
      </c>
      <c r="G1704" s="1">
        <f t="shared" si="183"/>
        <v>-1.0497175754020538E-2</v>
      </c>
      <c r="H1704" s="1">
        <f t="shared" si="184"/>
        <v>-1.3999233329923921E-2</v>
      </c>
      <c r="I1704" s="1">
        <f t="shared" si="185"/>
        <v>1.4306356925226638E-3</v>
      </c>
      <c r="J1704" s="1">
        <f t="shared" si="186"/>
        <v>-4.6509043978558373E-2</v>
      </c>
      <c r="K1704" s="1">
        <f t="shared" si="187"/>
        <v>1.1278051554683755E-2</v>
      </c>
      <c r="L1704" s="6">
        <f t="shared" si="188"/>
        <v>-1.8729601246263279E-2</v>
      </c>
      <c r="M1704" s="6">
        <f t="shared" si="189"/>
        <v>1.9107887777797546E-2</v>
      </c>
    </row>
    <row r="1705" spans="1:13" x14ac:dyDescent="0.25">
      <c r="A1705" s="3">
        <v>42905</v>
      </c>
      <c r="B1705" s="2">
        <v>73.959998999999996</v>
      </c>
      <c r="C1705" s="2">
        <v>35.003239000000001</v>
      </c>
      <c r="D1705" s="2">
        <v>67.407722000000007</v>
      </c>
      <c r="E1705" s="2">
        <v>70.173041999999995</v>
      </c>
      <c r="F1705" s="2">
        <v>98.553451999999993</v>
      </c>
      <c r="G1705" s="1">
        <f t="shared" si="183"/>
        <v>-4.3080237521274656E-3</v>
      </c>
      <c r="H1705" s="1">
        <f t="shared" si="184"/>
        <v>2.8607421462217619E-2</v>
      </c>
      <c r="I1705" s="1">
        <f t="shared" si="185"/>
        <v>1.2428250865879953E-2</v>
      </c>
      <c r="J1705" s="1">
        <f t="shared" si="186"/>
        <v>3.4560175422304606E-3</v>
      </c>
      <c r="K1705" s="1">
        <f t="shared" si="187"/>
        <v>-1.0222868632038251E-3</v>
      </c>
      <c r="L1705" s="6">
        <f t="shared" si="188"/>
        <v>1.2073473991576374E-2</v>
      </c>
      <c r="M1705" s="6">
        <f t="shared" si="189"/>
        <v>0</v>
      </c>
    </row>
    <row r="1706" spans="1:13" x14ac:dyDescent="0.25">
      <c r="A1706" s="3">
        <v>42906</v>
      </c>
      <c r="B1706" s="2">
        <v>74.447997999999998</v>
      </c>
      <c r="C1706" s="2">
        <v>34.685108</v>
      </c>
      <c r="D1706" s="2">
        <v>66.494636999999997</v>
      </c>
      <c r="E1706" s="2">
        <v>70.210220000000007</v>
      </c>
      <c r="F1706" s="2">
        <v>98.140884</v>
      </c>
      <c r="G1706" s="1">
        <f t="shared" si="183"/>
        <v>6.5981477365892882E-3</v>
      </c>
      <c r="H1706" s="1">
        <f t="shared" si="184"/>
        <v>-9.0886160563597995E-3</v>
      </c>
      <c r="I1706" s="1">
        <f t="shared" si="185"/>
        <v>-1.3545703265272935E-2</v>
      </c>
      <c r="J1706" s="1">
        <f t="shared" si="186"/>
        <v>5.2980459362172994E-4</v>
      </c>
      <c r="K1706" s="1">
        <f t="shared" si="187"/>
        <v>-4.1862359118581827E-3</v>
      </c>
      <c r="L1706" s="6">
        <f t="shared" si="188"/>
        <v>-5.4942776754813094E-3</v>
      </c>
      <c r="M1706" s="6">
        <f t="shared" si="189"/>
        <v>5.8725642070155759E-3</v>
      </c>
    </row>
    <row r="1707" spans="1:13" x14ac:dyDescent="0.25">
      <c r="A1707" s="3">
        <v>42907</v>
      </c>
      <c r="B1707" s="2">
        <v>75.279999000000004</v>
      </c>
      <c r="C1707" s="2">
        <v>34.890816000000001</v>
      </c>
      <c r="D1707" s="2">
        <v>66.837051000000002</v>
      </c>
      <c r="E1707" s="2">
        <v>70.860847000000007</v>
      </c>
      <c r="F1707" s="2">
        <v>94.867667999999995</v>
      </c>
      <c r="G1707" s="1">
        <f t="shared" si="183"/>
        <v>1.1175599376090695E-2</v>
      </c>
      <c r="H1707" s="1">
        <f t="shared" si="184"/>
        <v>5.9307296952917365E-3</v>
      </c>
      <c r="I1707" s="1">
        <f t="shared" si="185"/>
        <v>5.1494979963573329E-3</v>
      </c>
      <c r="J1707" s="1">
        <f t="shared" si="186"/>
        <v>9.2668417788748236E-3</v>
      </c>
      <c r="K1707" s="1">
        <f t="shared" si="187"/>
        <v>-3.335221639128505E-2</v>
      </c>
      <c r="L1707" s="6">
        <f t="shared" si="188"/>
        <v>7.3768780415081302E-3</v>
      </c>
      <c r="M1707" s="6">
        <f t="shared" si="189"/>
        <v>0</v>
      </c>
    </row>
    <row r="1708" spans="1:13" x14ac:dyDescent="0.25">
      <c r="A1708" s="3">
        <v>42908</v>
      </c>
      <c r="B1708" s="2">
        <v>76.522002999999998</v>
      </c>
      <c r="C1708" s="2">
        <v>34.833419999999997</v>
      </c>
      <c r="D1708" s="2">
        <v>66.827529999999996</v>
      </c>
      <c r="E1708" s="2">
        <v>70.19162</v>
      </c>
      <c r="F1708" s="2">
        <v>95.206917000000004</v>
      </c>
      <c r="G1708" s="1">
        <f t="shared" si="183"/>
        <v>1.6498459305239743E-2</v>
      </c>
      <c r="H1708" s="1">
        <f t="shared" si="184"/>
        <v>-1.6450174166177112E-3</v>
      </c>
      <c r="I1708" s="1">
        <f t="shared" si="185"/>
        <v>-1.4245092890174949E-4</v>
      </c>
      <c r="J1708" s="1">
        <f t="shared" si="186"/>
        <v>-9.4442421779125096E-3</v>
      </c>
      <c r="K1708" s="1">
        <f t="shared" si="187"/>
        <v>3.5760233929225116E-3</v>
      </c>
      <c r="L1708" s="6">
        <f t="shared" si="188"/>
        <v>-1.1882772840753387E-3</v>
      </c>
      <c r="M1708" s="6">
        <f t="shared" si="189"/>
        <v>1.5665638156096052E-3</v>
      </c>
    </row>
    <row r="1709" spans="1:13" x14ac:dyDescent="0.25">
      <c r="A1709" s="3">
        <v>42909</v>
      </c>
      <c r="B1709" s="2">
        <v>76.690002000000007</v>
      </c>
      <c r="C1709" s="2">
        <v>34.988883999999999</v>
      </c>
      <c r="D1709" s="2">
        <v>67.731116999999998</v>
      </c>
      <c r="E1709" s="2">
        <v>69.559593000000007</v>
      </c>
      <c r="F1709" s="2">
        <v>95.454459999999997</v>
      </c>
      <c r="G1709" s="1">
        <f t="shared" si="183"/>
        <v>2.1954339067680184E-3</v>
      </c>
      <c r="H1709" s="1">
        <f t="shared" si="184"/>
        <v>4.4630702354233609E-3</v>
      </c>
      <c r="I1709" s="1">
        <f t="shared" si="185"/>
        <v>1.3521179070960843E-2</v>
      </c>
      <c r="J1709" s="1">
        <f t="shared" si="186"/>
        <v>-9.0043084915263361E-3</v>
      </c>
      <c r="K1709" s="1">
        <f t="shared" si="187"/>
        <v>2.6000526831468918E-3</v>
      </c>
      <c r="L1709" s="6">
        <f t="shared" si="188"/>
        <v>2.8063960722109903E-3</v>
      </c>
      <c r="M1709" s="6">
        <f t="shared" si="189"/>
        <v>0</v>
      </c>
    </row>
    <row r="1710" spans="1:13" x14ac:dyDescent="0.25">
      <c r="A1710" s="3">
        <v>42912</v>
      </c>
      <c r="B1710" s="2">
        <v>75.498001000000002</v>
      </c>
      <c r="C1710" s="2">
        <v>34.878860000000003</v>
      </c>
      <c r="D1710" s="2">
        <v>67.084334999999996</v>
      </c>
      <c r="E1710" s="2">
        <v>70.173041999999995</v>
      </c>
      <c r="F1710" s="2">
        <v>95.582840000000004</v>
      </c>
      <c r="G1710" s="1">
        <f t="shared" si="183"/>
        <v>-1.5543108213766921E-2</v>
      </c>
      <c r="H1710" s="1">
        <f t="shared" si="184"/>
        <v>-3.1445415635432683E-3</v>
      </c>
      <c r="I1710" s="1">
        <f t="shared" si="185"/>
        <v>-9.5492593160688699E-3</v>
      </c>
      <c r="J1710" s="1">
        <f t="shared" si="186"/>
        <v>8.8190424000897938E-3</v>
      </c>
      <c r="K1710" s="1">
        <f t="shared" si="187"/>
        <v>1.3449345373699462E-3</v>
      </c>
      <c r="L1710" s="6">
        <f t="shared" si="188"/>
        <v>-3.0543853442857915E-3</v>
      </c>
      <c r="M1710" s="6">
        <f t="shared" si="189"/>
        <v>3.432671875820058E-3</v>
      </c>
    </row>
    <row r="1711" spans="1:13" x14ac:dyDescent="0.25">
      <c r="A1711" s="3">
        <v>42913</v>
      </c>
      <c r="B1711" s="2">
        <v>72.473999000000006</v>
      </c>
      <c r="C1711" s="2">
        <v>34.378943999999997</v>
      </c>
      <c r="D1711" s="2">
        <v>65.828818999999996</v>
      </c>
      <c r="E1711" s="2">
        <v>70.647048999999996</v>
      </c>
      <c r="F1711" s="2">
        <v>95.289435999999995</v>
      </c>
      <c r="G1711" s="1">
        <f t="shared" si="183"/>
        <v>-4.0054067126889858E-2</v>
      </c>
      <c r="H1711" s="1">
        <f t="shared" si="184"/>
        <v>-1.4332922578318419E-2</v>
      </c>
      <c r="I1711" s="1">
        <f t="shared" si="185"/>
        <v>-1.8715487006020104E-2</v>
      </c>
      <c r="J1711" s="1">
        <f t="shared" si="186"/>
        <v>6.7548304375917301E-3</v>
      </c>
      <c r="K1711" s="1">
        <f t="shared" si="187"/>
        <v>-3.0696304901591809E-3</v>
      </c>
      <c r="L1711" s="6">
        <f t="shared" si="188"/>
        <v>-1.2643535337130057E-2</v>
      </c>
      <c r="M1711" s="6">
        <f t="shared" si="189"/>
        <v>1.3021821868664324E-2</v>
      </c>
    </row>
    <row r="1712" spans="1:13" x14ac:dyDescent="0.25">
      <c r="A1712" s="3">
        <v>42914</v>
      </c>
      <c r="B1712" s="2">
        <v>74.248001000000002</v>
      </c>
      <c r="C1712" s="2">
        <v>34.881247999999999</v>
      </c>
      <c r="D1712" s="2">
        <v>66.390015000000005</v>
      </c>
      <c r="E1712" s="2">
        <v>71.111778000000001</v>
      </c>
      <c r="F1712" s="2">
        <v>97.599914999999996</v>
      </c>
      <c r="G1712" s="1">
        <f t="shared" si="183"/>
        <v>2.4477771676432392E-2</v>
      </c>
      <c r="H1712" s="1">
        <f t="shared" si="184"/>
        <v>1.4610803636086134E-2</v>
      </c>
      <c r="I1712" s="1">
        <f t="shared" si="185"/>
        <v>8.5250807856662725E-3</v>
      </c>
      <c r="J1712" s="1">
        <f t="shared" si="186"/>
        <v>6.5781799321866785E-3</v>
      </c>
      <c r="K1712" s="1">
        <f t="shared" si="187"/>
        <v>2.4246958498106874E-2</v>
      </c>
      <c r="L1712" s="6">
        <f t="shared" si="188"/>
        <v>1.1696253937765796E-2</v>
      </c>
      <c r="M1712" s="6">
        <f t="shared" si="189"/>
        <v>0</v>
      </c>
    </row>
    <row r="1713" spans="1:13" x14ac:dyDescent="0.25">
      <c r="A1713" s="3">
        <v>42915</v>
      </c>
      <c r="B1713" s="2">
        <v>72.150002000000001</v>
      </c>
      <c r="C1713" s="2">
        <v>34.366988999999997</v>
      </c>
      <c r="D1713" s="2">
        <v>65.144005000000007</v>
      </c>
      <c r="E1713" s="2">
        <v>70.572708000000006</v>
      </c>
      <c r="F1713" s="2">
        <v>96.857262000000006</v>
      </c>
      <c r="G1713" s="1">
        <f t="shared" si="183"/>
        <v>-2.8256639528921434E-2</v>
      </c>
      <c r="H1713" s="1">
        <f t="shared" si="184"/>
        <v>-1.4743136484107522E-2</v>
      </c>
      <c r="I1713" s="1">
        <f t="shared" si="185"/>
        <v>-1.8768033114618166E-2</v>
      </c>
      <c r="J1713" s="1">
        <f t="shared" si="186"/>
        <v>-7.5806007831782374E-3</v>
      </c>
      <c r="K1713" s="1">
        <f t="shared" si="187"/>
        <v>-7.6091562169904314E-3</v>
      </c>
      <c r="L1713" s="6">
        <f t="shared" si="188"/>
        <v>-1.553293434437051E-2</v>
      </c>
      <c r="M1713" s="6">
        <f t="shared" si="189"/>
        <v>1.5911220875904776E-2</v>
      </c>
    </row>
    <row r="1714" spans="1:13" x14ac:dyDescent="0.25">
      <c r="A1714" s="3">
        <v>42916</v>
      </c>
      <c r="B1714" s="2">
        <v>72.321999000000005</v>
      </c>
      <c r="C1714" s="2">
        <v>34.448315000000001</v>
      </c>
      <c r="D1714" s="2">
        <v>65.5625</v>
      </c>
      <c r="E1714" s="2">
        <v>70.340339999999998</v>
      </c>
      <c r="F1714" s="2">
        <v>98.525948</v>
      </c>
      <c r="G1714" s="1">
        <f t="shared" si="183"/>
        <v>2.3838807377996041E-3</v>
      </c>
      <c r="H1714" s="1">
        <f t="shared" si="184"/>
        <v>2.3663987555035959E-3</v>
      </c>
      <c r="I1714" s="1">
        <f t="shared" si="185"/>
        <v>6.424152153371443E-3</v>
      </c>
      <c r="J1714" s="1">
        <f t="shared" si="186"/>
        <v>-3.2926042741623363E-3</v>
      </c>
      <c r="K1714" s="1">
        <f t="shared" si="187"/>
        <v>1.7228300341589176E-2</v>
      </c>
      <c r="L1714" s="6">
        <f t="shared" si="188"/>
        <v>1.8697233886837189E-3</v>
      </c>
      <c r="M1714" s="6">
        <f t="shared" si="189"/>
        <v>0</v>
      </c>
    </row>
    <row r="1715" spans="1:13" x14ac:dyDescent="0.25">
      <c r="A1715" s="3">
        <v>42919</v>
      </c>
      <c r="B1715" s="2">
        <v>70.524001999999996</v>
      </c>
      <c r="C1715" s="2">
        <v>34.323929</v>
      </c>
      <c r="D1715" s="2">
        <v>64.839637999999994</v>
      </c>
      <c r="E1715" s="2">
        <v>70.042930999999996</v>
      </c>
      <c r="F1715" s="2">
        <v>98.076683000000003</v>
      </c>
      <c r="G1715" s="1">
        <f t="shared" si="183"/>
        <v>-2.486099699760802E-2</v>
      </c>
      <c r="H1715" s="1">
        <f t="shared" si="184"/>
        <v>-3.6108007024436839E-3</v>
      </c>
      <c r="I1715" s="1">
        <f t="shared" si="185"/>
        <v>-1.1025540514776111E-2</v>
      </c>
      <c r="J1715" s="1">
        <f t="shared" si="186"/>
        <v>-4.2281427698529495E-3</v>
      </c>
      <c r="K1715" s="1">
        <f t="shared" si="187"/>
        <v>-4.5598647779567791E-3</v>
      </c>
      <c r="L1715" s="6">
        <f t="shared" si="188"/>
        <v>-8.7239540299396453E-3</v>
      </c>
      <c r="M1715" s="6">
        <f t="shared" si="189"/>
        <v>9.1022405614739118E-3</v>
      </c>
    </row>
    <row r="1716" spans="1:13" x14ac:dyDescent="0.25">
      <c r="A1716" s="3">
        <v>42921</v>
      </c>
      <c r="B1716" s="2">
        <v>65.417998999999995</v>
      </c>
      <c r="C1716" s="2">
        <v>34.465057000000002</v>
      </c>
      <c r="D1716" s="2">
        <v>65.705177000000006</v>
      </c>
      <c r="E1716" s="2">
        <v>70.00573</v>
      </c>
      <c r="F1716" s="2">
        <v>98.553451999999993</v>
      </c>
      <c r="G1716" s="1">
        <f t="shared" si="183"/>
        <v>-7.2400925290655005E-2</v>
      </c>
      <c r="H1716" s="1">
        <f t="shared" si="184"/>
        <v>4.1116505048126584E-3</v>
      </c>
      <c r="I1716" s="1">
        <f t="shared" si="185"/>
        <v>1.3348917833255314E-2</v>
      </c>
      <c r="J1716" s="1">
        <f t="shared" si="186"/>
        <v>-5.311171230112377E-4</v>
      </c>
      <c r="K1716" s="1">
        <f t="shared" si="187"/>
        <v>4.8611860170677534E-3</v>
      </c>
      <c r="L1716" s="6">
        <f t="shared" si="188"/>
        <v>-4.4572727277710925E-3</v>
      </c>
      <c r="M1716" s="6">
        <f t="shared" si="189"/>
        <v>4.835559259305359E-3</v>
      </c>
    </row>
    <row r="1717" spans="1:13" x14ac:dyDescent="0.25">
      <c r="A1717" s="3">
        <v>42922</v>
      </c>
      <c r="B1717" s="2">
        <v>61.765999000000001</v>
      </c>
      <c r="C1717" s="2">
        <v>34.139758999999998</v>
      </c>
      <c r="D1717" s="2">
        <v>65.220100000000002</v>
      </c>
      <c r="E1717" s="2">
        <v>70.145149000000004</v>
      </c>
      <c r="F1717" s="2">
        <v>97.654929999999993</v>
      </c>
      <c r="G1717" s="1">
        <f t="shared" si="183"/>
        <v>-5.5825614598820072E-2</v>
      </c>
      <c r="H1717" s="1">
        <f t="shared" si="184"/>
        <v>-9.438487219098568E-3</v>
      </c>
      <c r="I1717" s="1">
        <f t="shared" si="185"/>
        <v>-7.3826298344802366E-3</v>
      </c>
      <c r="J1717" s="1">
        <f t="shared" si="186"/>
        <v>1.9915369784730963E-3</v>
      </c>
      <c r="K1717" s="1">
        <f t="shared" si="187"/>
        <v>-9.1171032750836378E-3</v>
      </c>
      <c r="L1717" s="6">
        <f t="shared" si="188"/>
        <v>-1.1416716852029911E-2</v>
      </c>
      <c r="M1717" s="6">
        <f t="shared" si="189"/>
        <v>1.1795003383564177E-2</v>
      </c>
    </row>
    <row r="1718" spans="1:13" x14ac:dyDescent="0.25">
      <c r="A1718" s="3">
        <v>42923</v>
      </c>
      <c r="B1718" s="2">
        <v>62.644001000000003</v>
      </c>
      <c r="C1718" s="2">
        <v>34.486584000000001</v>
      </c>
      <c r="D1718" s="2">
        <v>66.06662</v>
      </c>
      <c r="E1718" s="2">
        <v>70.015038000000004</v>
      </c>
      <c r="F1718" s="2">
        <v>98.030868999999996</v>
      </c>
      <c r="G1718" s="1">
        <f t="shared" si="183"/>
        <v>1.4214972868811016E-2</v>
      </c>
      <c r="H1718" s="1">
        <f t="shared" si="184"/>
        <v>1.015897622475892E-2</v>
      </c>
      <c r="I1718" s="1">
        <f t="shared" si="185"/>
        <v>1.2979434254164035E-2</v>
      </c>
      <c r="J1718" s="1">
        <f t="shared" si="186"/>
        <v>-1.85488236684761E-3</v>
      </c>
      <c r="K1718" s="1">
        <f t="shared" si="187"/>
        <v>3.8496673951842197E-3</v>
      </c>
      <c r="L1718" s="6">
        <f t="shared" si="188"/>
        <v>7.9209292837366628E-3</v>
      </c>
      <c r="M1718" s="6">
        <f t="shared" si="189"/>
        <v>0</v>
      </c>
    </row>
    <row r="1719" spans="1:13" x14ac:dyDescent="0.25">
      <c r="A1719" s="3">
        <v>42926</v>
      </c>
      <c r="B1719" s="2">
        <v>63.209999000000003</v>
      </c>
      <c r="C1719" s="2">
        <v>34.697066999999997</v>
      </c>
      <c r="D1719" s="2">
        <v>66.561217999999997</v>
      </c>
      <c r="E1719" s="2">
        <v>68.063202000000004</v>
      </c>
      <c r="F1719" s="2">
        <v>98.874358999999998</v>
      </c>
      <c r="G1719" s="1">
        <f t="shared" si="183"/>
        <v>9.0351508678381265E-3</v>
      </c>
      <c r="H1719" s="1">
        <f t="shared" si="184"/>
        <v>6.103329920991829E-3</v>
      </c>
      <c r="I1719" s="1">
        <f t="shared" si="185"/>
        <v>7.4863524121560054E-3</v>
      </c>
      <c r="J1719" s="1">
        <f t="shared" si="186"/>
        <v>-2.7877382570298703E-2</v>
      </c>
      <c r="K1719" s="1">
        <f t="shared" si="187"/>
        <v>8.6043305400056447E-3</v>
      </c>
      <c r="L1719" s="6">
        <f t="shared" si="188"/>
        <v>-3.2703686652818635E-3</v>
      </c>
      <c r="M1719" s="6">
        <f t="shared" si="189"/>
        <v>3.64865519681613E-3</v>
      </c>
    </row>
    <row r="1720" spans="1:13" x14ac:dyDescent="0.25">
      <c r="A1720" s="3">
        <v>42927</v>
      </c>
      <c r="B1720" s="2">
        <v>65.444000000000003</v>
      </c>
      <c r="C1720" s="2">
        <v>34.809489999999997</v>
      </c>
      <c r="D1720" s="2">
        <v>66.570717000000002</v>
      </c>
      <c r="E1720" s="2">
        <v>68.286285000000007</v>
      </c>
      <c r="F1720" s="2">
        <v>99.241095999999999</v>
      </c>
      <c r="G1720" s="1">
        <f t="shared" si="183"/>
        <v>3.5342525476072195E-2</v>
      </c>
      <c r="H1720" s="1">
        <f t="shared" si="184"/>
        <v>3.2401297781163851E-3</v>
      </c>
      <c r="I1720" s="1">
        <f t="shared" si="185"/>
        <v>1.4271072984284316E-4</v>
      </c>
      <c r="J1720" s="1">
        <f t="shared" si="186"/>
        <v>3.2775860295259918E-3</v>
      </c>
      <c r="K1720" s="1">
        <f t="shared" si="187"/>
        <v>3.7091213911182308E-3</v>
      </c>
      <c r="L1720" s="6">
        <f t="shared" si="188"/>
        <v>6.4930022449534658E-3</v>
      </c>
      <c r="M1720" s="6">
        <f t="shared" si="189"/>
        <v>0</v>
      </c>
    </row>
    <row r="1721" spans="1:13" x14ac:dyDescent="0.25">
      <c r="A1721" s="3">
        <v>42928</v>
      </c>
      <c r="B1721" s="2">
        <v>65.903998999999999</v>
      </c>
      <c r="C1721" s="2">
        <v>34.859726000000002</v>
      </c>
      <c r="D1721" s="2">
        <v>67.674071999999995</v>
      </c>
      <c r="E1721" s="2">
        <v>68.723122000000004</v>
      </c>
      <c r="F1721" s="2">
        <v>99.901252999999997</v>
      </c>
      <c r="G1721" s="1">
        <f t="shared" si="183"/>
        <v>7.0288949330725714E-3</v>
      </c>
      <c r="H1721" s="1">
        <f t="shared" si="184"/>
        <v>1.4431696643646408E-3</v>
      </c>
      <c r="I1721" s="1">
        <f t="shared" si="185"/>
        <v>1.6574179304693182E-2</v>
      </c>
      <c r="J1721" s="1">
        <f t="shared" si="186"/>
        <v>6.3971410950236507E-3</v>
      </c>
      <c r="K1721" s="1">
        <f t="shared" si="187"/>
        <v>6.6520526939766178E-3</v>
      </c>
      <c r="L1721" s="6">
        <f t="shared" si="188"/>
        <v>8.0953461952800627E-3</v>
      </c>
      <c r="M1721" s="6">
        <f t="shared" si="189"/>
        <v>0</v>
      </c>
    </row>
    <row r="1722" spans="1:13" x14ac:dyDescent="0.25">
      <c r="A1722" s="3">
        <v>42929</v>
      </c>
      <c r="B1722" s="2">
        <v>64.681999000000005</v>
      </c>
      <c r="C1722" s="2">
        <v>35.345286999999999</v>
      </c>
      <c r="D1722" s="2">
        <v>68.263762999999997</v>
      </c>
      <c r="E1722" s="2">
        <v>69.754790999999997</v>
      </c>
      <c r="F1722" s="2">
        <v>99.451988</v>
      </c>
      <c r="G1722" s="1">
        <f t="shared" si="183"/>
        <v>-1.85421221555917E-2</v>
      </c>
      <c r="H1722" s="1">
        <f t="shared" si="184"/>
        <v>1.392899645854917E-2</v>
      </c>
      <c r="I1722" s="1">
        <f t="shared" si="185"/>
        <v>8.7136917075125719E-3</v>
      </c>
      <c r="J1722" s="1">
        <f t="shared" si="186"/>
        <v>1.5011963513531734E-2</v>
      </c>
      <c r="K1722" s="1">
        <f t="shared" si="187"/>
        <v>-4.4970907421951756E-3</v>
      </c>
      <c r="L1722" s="6">
        <f t="shared" si="188"/>
        <v>8.5194554482196337E-3</v>
      </c>
      <c r="M1722" s="6">
        <f t="shared" si="189"/>
        <v>0</v>
      </c>
    </row>
    <row r="1723" spans="1:13" x14ac:dyDescent="0.25">
      <c r="A1723" s="3">
        <v>42930</v>
      </c>
      <c r="B1723" s="2">
        <v>65.555999999999997</v>
      </c>
      <c r="C1723" s="2">
        <v>35.649051999999998</v>
      </c>
      <c r="D1723" s="2">
        <v>69.224434000000002</v>
      </c>
      <c r="E1723" s="2">
        <v>70.953766000000002</v>
      </c>
      <c r="F1723" s="2">
        <v>99.727051000000003</v>
      </c>
      <c r="G1723" s="1">
        <f t="shared" si="183"/>
        <v>1.351227564874713E-2</v>
      </c>
      <c r="H1723" s="1">
        <f t="shared" si="184"/>
        <v>8.5942151212408113E-3</v>
      </c>
      <c r="I1723" s="1">
        <f t="shared" si="185"/>
        <v>1.4072927681997305E-2</v>
      </c>
      <c r="J1723" s="1">
        <f t="shared" si="186"/>
        <v>1.7188425093267234E-2</v>
      </c>
      <c r="K1723" s="1">
        <f t="shared" si="187"/>
        <v>2.7657868437984678E-3</v>
      </c>
      <c r="L1723" s="6">
        <f t="shared" si="188"/>
        <v>1.3410591486660312E-2</v>
      </c>
      <c r="M1723" s="6">
        <f t="shared" si="189"/>
        <v>0</v>
      </c>
    </row>
    <row r="1724" spans="1:13" x14ac:dyDescent="0.25">
      <c r="A1724" s="3">
        <v>42933</v>
      </c>
      <c r="B1724" s="2">
        <v>63.914000999999999</v>
      </c>
      <c r="C1724" s="2">
        <v>35.773434000000002</v>
      </c>
      <c r="D1724" s="2">
        <v>69.766578999999993</v>
      </c>
      <c r="E1724" s="2">
        <v>70.981644000000003</v>
      </c>
      <c r="F1724" s="2">
        <v>99.791213999999997</v>
      </c>
      <c r="G1724" s="1">
        <f t="shared" si="183"/>
        <v>-2.504727256086392E-2</v>
      </c>
      <c r="H1724" s="1">
        <f t="shared" si="184"/>
        <v>3.4890689379343254E-3</v>
      </c>
      <c r="I1724" s="1">
        <f t="shared" si="185"/>
        <v>7.8317000034986428E-3</v>
      </c>
      <c r="J1724" s="1">
        <f t="shared" si="186"/>
        <v>3.929037395986601E-4</v>
      </c>
      <c r="K1724" s="1">
        <f t="shared" si="187"/>
        <v>6.4338611596959083E-4</v>
      </c>
      <c r="L1724" s="6">
        <f t="shared" si="188"/>
        <v>1.4905612342304224E-4</v>
      </c>
      <c r="M1724" s="6">
        <f t="shared" si="189"/>
        <v>2.2923040811122426E-4</v>
      </c>
    </row>
    <row r="1725" spans="1:13" x14ac:dyDescent="0.25">
      <c r="A1725" s="3">
        <v>42934</v>
      </c>
      <c r="B1725" s="2">
        <v>65.648003000000003</v>
      </c>
      <c r="C1725" s="2">
        <v>35.897812000000002</v>
      </c>
      <c r="D1725" s="2">
        <v>69.719009</v>
      </c>
      <c r="E1725" s="2">
        <v>70.823639</v>
      </c>
      <c r="F1725" s="2">
        <v>98.876983999999993</v>
      </c>
      <c r="G1725" s="1">
        <f t="shared" si="183"/>
        <v>2.7130237082169328E-2</v>
      </c>
      <c r="H1725" s="1">
        <f t="shared" si="184"/>
        <v>3.4768258479183078E-3</v>
      </c>
      <c r="I1725" s="1">
        <f t="shared" si="185"/>
        <v>-6.8184509949953398E-4</v>
      </c>
      <c r="J1725" s="1">
        <f t="shared" si="186"/>
        <v>-2.2259980340832985E-3</v>
      </c>
      <c r="K1725" s="1">
        <f t="shared" si="187"/>
        <v>-9.1614277786018494E-3</v>
      </c>
      <c r="L1725" s="6">
        <f t="shared" si="188"/>
        <v>3.6086192513888221E-3</v>
      </c>
      <c r="M1725" s="6">
        <f t="shared" si="189"/>
        <v>0</v>
      </c>
    </row>
    <row r="1726" spans="1:13" x14ac:dyDescent="0.25">
      <c r="A1726" s="3">
        <v>42935</v>
      </c>
      <c r="B1726" s="2">
        <v>65.052002000000002</v>
      </c>
      <c r="C1726" s="2">
        <v>36.122653999999997</v>
      </c>
      <c r="D1726" s="2">
        <v>70.251655999999997</v>
      </c>
      <c r="E1726" s="2">
        <v>70.516914</v>
      </c>
      <c r="F1726" s="2">
        <v>99.597290000000001</v>
      </c>
      <c r="G1726" s="1">
        <f t="shared" si="183"/>
        <v>-9.0787377035673744E-3</v>
      </c>
      <c r="H1726" s="1">
        <f t="shared" si="184"/>
        <v>6.2633900918527274E-3</v>
      </c>
      <c r="I1726" s="1">
        <f t="shared" si="185"/>
        <v>7.639910659085869E-3</v>
      </c>
      <c r="J1726" s="1">
        <f t="shared" si="186"/>
        <v>-4.3308280163351087E-3</v>
      </c>
      <c r="K1726" s="1">
        <f t="shared" si="187"/>
        <v>7.2848702585832648E-3</v>
      </c>
      <c r="L1726" s="6">
        <f t="shared" si="188"/>
        <v>1.5161926206068283E-3</v>
      </c>
      <c r="M1726" s="6">
        <f t="shared" si="189"/>
        <v>0</v>
      </c>
    </row>
    <row r="1727" spans="1:13" x14ac:dyDescent="0.25">
      <c r="A1727" s="3">
        <v>42936</v>
      </c>
      <c r="B1727" s="2">
        <v>65.984001000000006</v>
      </c>
      <c r="C1727" s="2">
        <v>35.959999000000003</v>
      </c>
      <c r="D1727" s="2">
        <v>70.594070000000002</v>
      </c>
      <c r="E1727" s="2">
        <v>70.656341999999995</v>
      </c>
      <c r="F1727" s="2">
        <v>99.107856999999996</v>
      </c>
      <c r="G1727" s="1">
        <f t="shared" si="183"/>
        <v>1.4326984125715425E-2</v>
      </c>
      <c r="H1727" s="1">
        <f t="shared" si="184"/>
        <v>-4.5028529742027201E-3</v>
      </c>
      <c r="I1727" s="1">
        <f t="shared" si="185"/>
        <v>4.8741057435002233E-3</v>
      </c>
      <c r="J1727" s="1">
        <f t="shared" si="186"/>
        <v>1.9772277612715161E-3</v>
      </c>
      <c r="K1727" s="1">
        <f t="shared" si="187"/>
        <v>-4.9141196512475505E-3</v>
      </c>
      <c r="L1727" s="6">
        <f t="shared" si="188"/>
        <v>2.6269704523271542E-3</v>
      </c>
      <c r="M1727" s="6">
        <f t="shared" si="189"/>
        <v>0</v>
      </c>
    </row>
    <row r="1728" spans="1:13" x14ac:dyDescent="0.25">
      <c r="A1728" s="3">
        <v>42937</v>
      </c>
      <c r="B1728" s="2">
        <v>65.680000000000007</v>
      </c>
      <c r="C1728" s="2">
        <v>35.943255999999998</v>
      </c>
      <c r="D1728" s="2">
        <v>70.185080999999997</v>
      </c>
      <c r="E1728" s="2">
        <v>70.777184000000005</v>
      </c>
      <c r="F1728" s="2">
        <v>98.433707999999996</v>
      </c>
      <c r="G1728" s="1">
        <f t="shared" si="183"/>
        <v>-4.6071925829413996E-3</v>
      </c>
      <c r="H1728" s="1">
        <f t="shared" si="184"/>
        <v>-4.6560068035617075E-4</v>
      </c>
      <c r="I1728" s="1">
        <f t="shared" si="185"/>
        <v>-5.7935319496383864E-3</v>
      </c>
      <c r="J1728" s="1">
        <f t="shared" si="186"/>
        <v>1.710278179982927E-3</v>
      </c>
      <c r="K1728" s="1">
        <f t="shared" si="187"/>
        <v>-6.8021751292635102E-3</v>
      </c>
      <c r="L1728" s="6">
        <f t="shared" si="188"/>
        <v>-1.9171802322054902E-3</v>
      </c>
      <c r="M1728" s="6">
        <f t="shared" si="189"/>
        <v>2.2954667637397567E-3</v>
      </c>
    </row>
    <row r="1729" spans="1:13" x14ac:dyDescent="0.25">
      <c r="A1729" s="3">
        <v>42940</v>
      </c>
      <c r="B1729" s="2">
        <v>68.503997999999996</v>
      </c>
      <c r="C1729" s="2">
        <v>36.378593000000002</v>
      </c>
      <c r="D1729" s="2">
        <v>70.004372000000004</v>
      </c>
      <c r="E1729" s="2">
        <v>71.464973000000001</v>
      </c>
      <c r="F1729" s="2">
        <v>99.902039000000002</v>
      </c>
      <c r="G1729" s="1">
        <f t="shared" si="183"/>
        <v>4.2996315468940116E-2</v>
      </c>
      <c r="H1729" s="1">
        <f t="shared" si="184"/>
        <v>1.2111785309600442E-2</v>
      </c>
      <c r="I1729" s="1">
        <f t="shared" si="185"/>
        <v>-2.5747494684802419E-3</v>
      </c>
      <c r="J1729" s="1">
        <f t="shared" si="186"/>
        <v>9.717665512094964E-3</v>
      </c>
      <c r="K1729" s="1">
        <f t="shared" si="187"/>
        <v>1.4916953042142911E-2</v>
      </c>
      <c r="L1729" s="6">
        <f t="shared" si="188"/>
        <v>1.1072915438813394E-2</v>
      </c>
      <c r="M1729" s="6">
        <f t="shared" si="189"/>
        <v>0</v>
      </c>
    </row>
    <row r="1730" spans="1:13" x14ac:dyDescent="0.25">
      <c r="A1730" s="3">
        <v>42941</v>
      </c>
      <c r="B1730" s="2">
        <v>67.919998000000007</v>
      </c>
      <c r="C1730" s="2">
        <v>36.534061000000001</v>
      </c>
      <c r="D1730" s="2">
        <v>70.565551999999997</v>
      </c>
      <c r="E1730" s="2">
        <v>72.979941999999994</v>
      </c>
      <c r="F1730" s="2">
        <v>105.775368</v>
      </c>
      <c r="G1730" s="1">
        <f t="shared" si="183"/>
        <v>-8.525049881030089E-3</v>
      </c>
      <c r="H1730" s="1">
        <f t="shared" si="184"/>
        <v>4.2736122312372338E-3</v>
      </c>
      <c r="I1730" s="1">
        <f t="shared" si="185"/>
        <v>8.0163564641362317E-3</v>
      </c>
      <c r="J1730" s="1">
        <f t="shared" si="186"/>
        <v>2.1198762644183633E-2</v>
      </c>
      <c r="K1730" s="1">
        <f t="shared" si="187"/>
        <v>5.8790882136049216E-2</v>
      </c>
      <c r="L1730" s="6">
        <f t="shared" si="188"/>
        <v>8.7787989147459396E-3</v>
      </c>
      <c r="M1730" s="6">
        <f t="shared" si="189"/>
        <v>0</v>
      </c>
    </row>
    <row r="1731" spans="1:13" x14ac:dyDescent="0.25">
      <c r="A1731" s="3">
        <v>42942</v>
      </c>
      <c r="B1731" s="2">
        <v>68.769997000000004</v>
      </c>
      <c r="C1731" s="2">
        <v>36.706283999999997</v>
      </c>
      <c r="D1731" s="2">
        <v>70.432365000000004</v>
      </c>
      <c r="E1731" s="2">
        <v>73.333152999999996</v>
      </c>
      <c r="F1731" s="2">
        <v>104.833427</v>
      </c>
      <c r="G1731" s="1">
        <f t="shared" si="183"/>
        <v>1.251470884907846E-2</v>
      </c>
      <c r="H1731" s="1">
        <f t="shared" si="184"/>
        <v>4.7140393179940787E-3</v>
      </c>
      <c r="I1731" s="1">
        <f t="shared" si="185"/>
        <v>-1.8874223502141074E-3</v>
      </c>
      <c r="J1731" s="1">
        <f t="shared" si="186"/>
        <v>4.8398366773161339E-3</v>
      </c>
      <c r="K1731" s="1">
        <f t="shared" si="187"/>
        <v>-8.9051072835785172E-3</v>
      </c>
      <c r="L1731" s="6">
        <f t="shared" si="188"/>
        <v>3.8197927580758714E-3</v>
      </c>
      <c r="M1731" s="6">
        <f t="shared" si="189"/>
        <v>0</v>
      </c>
    </row>
    <row r="1732" spans="1:13" x14ac:dyDescent="0.25">
      <c r="A1732" s="3">
        <v>42943</v>
      </c>
      <c r="B1732" s="2">
        <v>66.891998000000001</v>
      </c>
      <c r="C1732" s="2">
        <v>36.012627000000002</v>
      </c>
      <c r="D1732" s="2">
        <v>69.585860999999994</v>
      </c>
      <c r="E1732" s="2">
        <v>74.151061999999996</v>
      </c>
      <c r="F1732" s="2">
        <v>105.61837800000001</v>
      </c>
      <c r="G1732" s="1">
        <f t="shared" si="183"/>
        <v>-2.7308406018979547E-2</v>
      </c>
      <c r="H1732" s="1">
        <f t="shared" si="184"/>
        <v>-1.8897499948510088E-2</v>
      </c>
      <c r="I1732" s="1">
        <f t="shared" si="185"/>
        <v>-1.2018679196701854E-2</v>
      </c>
      <c r="J1732" s="1">
        <f t="shared" si="186"/>
        <v>1.1153331972511893E-2</v>
      </c>
      <c r="K1732" s="1">
        <f t="shared" si="187"/>
        <v>7.4876022129850561E-3</v>
      </c>
      <c r="L1732" s="6">
        <f t="shared" si="188"/>
        <v>-8.9784530171405745E-3</v>
      </c>
      <c r="M1732" s="6">
        <f t="shared" si="189"/>
        <v>9.356739548674841E-3</v>
      </c>
    </row>
    <row r="1733" spans="1:13" x14ac:dyDescent="0.25">
      <c r="A1733" s="3">
        <v>42944</v>
      </c>
      <c r="B1733" s="2">
        <v>67.013999999999996</v>
      </c>
      <c r="C1733" s="2">
        <v>35.759082999999997</v>
      </c>
      <c r="D1733" s="2">
        <v>69.471710000000002</v>
      </c>
      <c r="E1733" s="2">
        <v>74.178939999999997</v>
      </c>
      <c r="F1733" s="2">
        <v>105.369041</v>
      </c>
      <c r="G1733" s="1">
        <f t="shared" ref="G1733:G1796" si="190">B1733/B1732-1</f>
        <v>1.8238653896986978E-3</v>
      </c>
      <c r="H1733" s="1">
        <f t="shared" ref="H1733:H1796" si="191">C1733/C1732-1</f>
        <v>-7.0404194617628146E-3</v>
      </c>
      <c r="I1733" s="1">
        <f t="shared" ref="I1733:I1796" si="192">D1733/D1732-1</f>
        <v>-1.6404338231870152E-3</v>
      </c>
      <c r="J1733" s="1">
        <f t="shared" ref="J1733:J1796" si="193">E1733/E1732-1</f>
        <v>3.7596224852443072E-4</v>
      </c>
      <c r="K1733" s="1">
        <f t="shared" ref="K1733:K1796" si="194">F1733/F1732-1</f>
        <v>-2.3607349849664727E-3</v>
      </c>
      <c r="L1733" s="6">
        <f t="shared" ref="L1733:L1796" si="195">SUMPRODUCT(P$7:T$7,G1733:K1733)</f>
        <v>-2.0889059996405212E-3</v>
      </c>
      <c r="M1733" s="6">
        <f t="shared" ref="M1733:M1796" si="196">MAX(P$10-L1733,0)</f>
        <v>2.4671925311747877E-3</v>
      </c>
    </row>
    <row r="1734" spans="1:13" x14ac:dyDescent="0.25">
      <c r="A1734" s="3">
        <v>42947</v>
      </c>
      <c r="B1734" s="2">
        <v>64.694000000000003</v>
      </c>
      <c r="C1734" s="2">
        <v>35.574905000000001</v>
      </c>
      <c r="D1734" s="2">
        <v>69.148330999999999</v>
      </c>
      <c r="E1734" s="2">
        <v>74.346237000000002</v>
      </c>
      <c r="F1734" s="2">
        <v>105.230537</v>
      </c>
      <c r="G1734" s="1">
        <f t="shared" si="190"/>
        <v>-3.461963171874527E-2</v>
      </c>
      <c r="H1734" s="1">
        <f t="shared" si="191"/>
        <v>-5.1505235746676092E-3</v>
      </c>
      <c r="I1734" s="1">
        <f t="shared" si="192"/>
        <v>-4.6548300020253786E-3</v>
      </c>
      <c r="J1734" s="1">
        <f t="shared" si="193"/>
        <v>2.2553166707424133E-3</v>
      </c>
      <c r="K1734" s="1">
        <f t="shared" si="194"/>
        <v>-1.3144657926610348E-3</v>
      </c>
      <c r="L1734" s="6">
        <f t="shared" si="195"/>
        <v>-6.6023116359143364E-3</v>
      </c>
      <c r="M1734" s="6">
        <f t="shared" si="196"/>
        <v>6.9805981674486029E-3</v>
      </c>
    </row>
    <row r="1735" spans="1:13" x14ac:dyDescent="0.25">
      <c r="A1735" s="3">
        <v>42948</v>
      </c>
      <c r="B1735" s="2">
        <v>63.914000999999999</v>
      </c>
      <c r="C1735" s="2">
        <v>35.890636000000001</v>
      </c>
      <c r="D1735" s="2">
        <v>69.034203000000005</v>
      </c>
      <c r="E1735" s="2">
        <v>74.820258999999993</v>
      </c>
      <c r="F1735" s="2">
        <v>104.445564</v>
      </c>
      <c r="G1735" s="1">
        <f t="shared" si="190"/>
        <v>-1.2056744056635926E-2</v>
      </c>
      <c r="H1735" s="1">
        <f t="shared" si="191"/>
        <v>8.8751045153880881E-3</v>
      </c>
      <c r="I1735" s="1">
        <f t="shared" si="192"/>
        <v>-1.6504809060394754E-3</v>
      </c>
      <c r="J1735" s="1">
        <f t="shared" si="193"/>
        <v>6.3758707787724411E-3</v>
      </c>
      <c r="K1735" s="1">
        <f t="shared" si="194"/>
        <v>-7.4595552049686598E-3</v>
      </c>
      <c r="L1735" s="6">
        <f t="shared" si="195"/>
        <v>2.3258860372889329E-3</v>
      </c>
      <c r="M1735" s="6">
        <f t="shared" si="196"/>
        <v>0</v>
      </c>
    </row>
    <row r="1736" spans="1:13" x14ac:dyDescent="0.25">
      <c r="A1736" s="3">
        <v>42949</v>
      </c>
      <c r="B1736" s="2">
        <v>65.178000999999995</v>
      </c>
      <c r="C1736" s="2">
        <v>37.586502000000003</v>
      </c>
      <c r="D1736" s="2">
        <v>68.729836000000006</v>
      </c>
      <c r="E1736" s="2">
        <v>74.848145000000002</v>
      </c>
      <c r="F1736" s="2">
        <v>104.43634</v>
      </c>
      <c r="G1736" s="1">
        <f t="shared" si="190"/>
        <v>1.9776574462925467E-2</v>
      </c>
      <c r="H1736" s="1">
        <f t="shared" si="191"/>
        <v>4.7250931970110654E-2</v>
      </c>
      <c r="I1736" s="1">
        <f t="shared" si="192"/>
        <v>-4.4089304543719621E-3</v>
      </c>
      <c r="J1736" s="1">
        <f t="shared" si="193"/>
        <v>3.7270654195431518E-4</v>
      </c>
      <c r="K1736" s="1">
        <f t="shared" si="194"/>
        <v>-8.8313946966733781E-5</v>
      </c>
      <c r="L1736" s="6">
        <f t="shared" si="195"/>
        <v>1.4493498031829775E-2</v>
      </c>
      <c r="M1736" s="6">
        <f t="shared" si="196"/>
        <v>0</v>
      </c>
    </row>
    <row r="1737" spans="1:13" x14ac:dyDescent="0.25">
      <c r="A1737" s="3">
        <v>42950</v>
      </c>
      <c r="B1737" s="2">
        <v>69.417998999999995</v>
      </c>
      <c r="C1737" s="2">
        <v>37.210976000000002</v>
      </c>
      <c r="D1737" s="2">
        <v>68.625197999999997</v>
      </c>
      <c r="E1737" s="2">
        <v>75.164153999999996</v>
      </c>
      <c r="F1737" s="2">
        <v>104.870377</v>
      </c>
      <c r="G1737" s="1">
        <f t="shared" si="190"/>
        <v>6.5052593435628747E-2</v>
      </c>
      <c r="H1737" s="1">
        <f t="shared" si="191"/>
        <v>-9.9909802726521058E-3</v>
      </c>
      <c r="I1737" s="1">
        <f t="shared" si="192"/>
        <v>-1.522453800122725E-3</v>
      </c>
      <c r="J1737" s="1">
        <f t="shared" si="193"/>
        <v>4.222001761032157E-3</v>
      </c>
      <c r="K1737" s="1">
        <f t="shared" si="194"/>
        <v>4.1559958918515605E-3</v>
      </c>
      <c r="L1737" s="6">
        <f t="shared" si="195"/>
        <v>6.4547709164334372E-3</v>
      </c>
      <c r="M1737" s="6">
        <f t="shared" si="196"/>
        <v>0</v>
      </c>
    </row>
    <row r="1738" spans="1:13" x14ac:dyDescent="0.25">
      <c r="A1738" s="3">
        <v>42951</v>
      </c>
      <c r="B1738" s="2">
        <v>71.382003999999995</v>
      </c>
      <c r="C1738" s="2">
        <v>37.407111999999998</v>
      </c>
      <c r="D1738" s="2">
        <v>69.129317999999998</v>
      </c>
      <c r="E1738" s="2">
        <v>74.801665999999997</v>
      </c>
      <c r="F1738" s="2">
        <v>105.599907</v>
      </c>
      <c r="G1738" s="1">
        <f t="shared" si="190"/>
        <v>2.8292446170913088E-2</v>
      </c>
      <c r="H1738" s="1">
        <f t="shared" si="191"/>
        <v>5.2709179141121609E-3</v>
      </c>
      <c r="I1738" s="1">
        <f t="shared" si="192"/>
        <v>7.3459897339749336E-3</v>
      </c>
      <c r="J1738" s="1">
        <f t="shared" si="193"/>
        <v>-4.8226179729236041E-3</v>
      </c>
      <c r="K1738" s="1">
        <f t="shared" si="194"/>
        <v>6.9564925851273163E-3</v>
      </c>
      <c r="L1738" s="6">
        <f t="shared" si="195"/>
        <v>5.8409814334959304E-3</v>
      </c>
      <c r="M1738" s="6">
        <f t="shared" si="196"/>
        <v>0</v>
      </c>
    </row>
    <row r="1739" spans="1:13" x14ac:dyDescent="0.25">
      <c r="A1739" s="3">
        <v>42954</v>
      </c>
      <c r="B1739" s="2">
        <v>71.033996999999999</v>
      </c>
      <c r="C1739" s="2">
        <v>37.985954</v>
      </c>
      <c r="D1739" s="2">
        <v>68.862999000000002</v>
      </c>
      <c r="E1739" s="2">
        <v>75.545235000000005</v>
      </c>
      <c r="F1739" s="2">
        <v>105.93238100000001</v>
      </c>
      <c r="G1739" s="1">
        <f t="shared" si="190"/>
        <v>-4.8752764072019783E-3</v>
      </c>
      <c r="H1739" s="1">
        <f t="shared" si="191"/>
        <v>1.5474116258961779E-2</v>
      </c>
      <c r="I1739" s="1">
        <f t="shared" si="192"/>
        <v>-3.8524754431975561E-3</v>
      </c>
      <c r="J1739" s="1">
        <f t="shared" si="193"/>
        <v>9.9405406291352971E-3</v>
      </c>
      <c r="K1739" s="1">
        <f t="shared" si="194"/>
        <v>3.1484308030689245E-3</v>
      </c>
      <c r="L1739" s="6">
        <f t="shared" si="195"/>
        <v>5.50551583518502E-3</v>
      </c>
      <c r="M1739" s="6">
        <f t="shared" si="196"/>
        <v>0</v>
      </c>
    </row>
    <row r="1740" spans="1:13" x14ac:dyDescent="0.25">
      <c r="A1740" s="3">
        <v>42955</v>
      </c>
      <c r="B1740" s="2">
        <v>73.043998999999999</v>
      </c>
      <c r="C1740" s="2">
        <v>38.289726000000002</v>
      </c>
      <c r="D1740" s="2">
        <v>69.233940000000004</v>
      </c>
      <c r="E1740" s="2">
        <v>75.833359000000002</v>
      </c>
      <c r="F1740" s="2">
        <v>105.655334</v>
      </c>
      <c r="G1740" s="1">
        <f t="shared" si="190"/>
        <v>2.8296338160444412E-2</v>
      </c>
      <c r="H1740" s="1">
        <f t="shared" si="191"/>
        <v>7.9969559274462032E-3</v>
      </c>
      <c r="I1740" s="1">
        <f t="shared" si="192"/>
        <v>5.3866518360607962E-3</v>
      </c>
      <c r="J1740" s="1">
        <f t="shared" si="193"/>
        <v>3.8139268479342459E-3</v>
      </c>
      <c r="K1740" s="1">
        <f t="shared" si="194"/>
        <v>-2.6153192950510995E-3</v>
      </c>
      <c r="L1740" s="6">
        <f t="shared" si="195"/>
        <v>8.6045288551387135E-3</v>
      </c>
      <c r="M1740" s="6">
        <f t="shared" si="196"/>
        <v>0</v>
      </c>
    </row>
    <row r="1741" spans="1:13" x14ac:dyDescent="0.25">
      <c r="A1741" s="3">
        <v>42956</v>
      </c>
      <c r="B1741" s="2">
        <v>72.706001000000001</v>
      </c>
      <c r="C1741" s="2">
        <v>38.524132000000002</v>
      </c>
      <c r="D1741" s="2">
        <v>68.929564999999997</v>
      </c>
      <c r="E1741" s="2">
        <v>76.329063000000005</v>
      </c>
      <c r="F1741" s="2">
        <v>105.59066799999999</v>
      </c>
      <c r="G1741" s="1">
        <f t="shared" si="190"/>
        <v>-4.6273205824889363E-3</v>
      </c>
      <c r="H1741" s="1">
        <f t="shared" si="191"/>
        <v>6.1219033011623569E-3</v>
      </c>
      <c r="I1741" s="1">
        <f t="shared" si="192"/>
        <v>-4.396326426027608E-3</v>
      </c>
      <c r="J1741" s="1">
        <f t="shared" si="193"/>
        <v>6.5367538315164175E-3</v>
      </c>
      <c r="K1741" s="1">
        <f t="shared" si="194"/>
        <v>-6.1204671408265909E-4</v>
      </c>
      <c r="L1741" s="6">
        <f t="shared" si="195"/>
        <v>1.76318180639911E-3</v>
      </c>
      <c r="M1741" s="6">
        <f t="shared" si="196"/>
        <v>0</v>
      </c>
    </row>
    <row r="1742" spans="1:13" x14ac:dyDescent="0.25">
      <c r="A1742" s="3">
        <v>42957</v>
      </c>
      <c r="B1742" s="2">
        <v>71.080001999999993</v>
      </c>
      <c r="C1742" s="2">
        <v>37.297066000000001</v>
      </c>
      <c r="D1742" s="2">
        <v>67.921349000000006</v>
      </c>
      <c r="E1742" s="2">
        <v>75.440535999999994</v>
      </c>
      <c r="F1742" s="2">
        <v>104.491753</v>
      </c>
      <c r="G1742" s="1">
        <f t="shared" si="190"/>
        <v>-2.2364027420515242E-2</v>
      </c>
      <c r="H1742" s="1">
        <f t="shared" si="191"/>
        <v>-3.1851879232476898E-2</v>
      </c>
      <c r="I1742" s="1">
        <f t="shared" si="192"/>
        <v>-1.4626757038144533E-2</v>
      </c>
      <c r="J1742" s="1">
        <f t="shared" si="193"/>
        <v>-1.1640742923832437E-2</v>
      </c>
      <c r="K1742" s="1">
        <f t="shared" si="194"/>
        <v>-1.0407311752208881E-2</v>
      </c>
      <c r="L1742" s="6">
        <f t="shared" si="195"/>
        <v>-1.9517726819611787E-2</v>
      </c>
      <c r="M1742" s="6">
        <f t="shared" si="196"/>
        <v>1.9896013351146054E-2</v>
      </c>
    </row>
    <row r="1743" spans="1:13" x14ac:dyDescent="0.25">
      <c r="A1743" s="3">
        <v>42958</v>
      </c>
      <c r="B1743" s="2">
        <v>71.573997000000006</v>
      </c>
      <c r="C1743" s="2">
        <v>37.815750000000001</v>
      </c>
      <c r="D1743" s="2">
        <v>68.958099000000004</v>
      </c>
      <c r="E1743" s="2">
        <v>75.19735</v>
      </c>
      <c r="F1743" s="2">
        <v>104.21468400000001</v>
      </c>
      <c r="G1743" s="1">
        <f t="shared" si="190"/>
        <v>6.949845049244896E-3</v>
      </c>
      <c r="H1743" s="1">
        <f t="shared" si="191"/>
        <v>1.390683117004432E-2</v>
      </c>
      <c r="I1743" s="1">
        <f t="shared" si="192"/>
        <v>1.5263978340595008E-2</v>
      </c>
      <c r="J1743" s="1">
        <f t="shared" si="193"/>
        <v>-3.2235454954878673E-3</v>
      </c>
      <c r="K1743" s="1">
        <f t="shared" si="194"/>
        <v>-2.6515872501440274E-3</v>
      </c>
      <c r="L1743" s="6">
        <f t="shared" si="195"/>
        <v>8.2843475035788809E-3</v>
      </c>
      <c r="M1743" s="6">
        <f t="shared" si="196"/>
        <v>0</v>
      </c>
    </row>
    <row r="1744" spans="1:13" x14ac:dyDescent="0.25">
      <c r="A1744" s="3">
        <v>42961</v>
      </c>
      <c r="B1744" s="2">
        <v>72.760002</v>
      </c>
      <c r="C1744" s="2">
        <v>38.384861000000001</v>
      </c>
      <c r="D1744" s="2">
        <v>69.99485</v>
      </c>
      <c r="E1744" s="2">
        <v>75.477951000000004</v>
      </c>
      <c r="F1744" s="2">
        <v>105.00887299999999</v>
      </c>
      <c r="G1744" s="1">
        <f t="shared" si="190"/>
        <v>1.6570333496954026E-2</v>
      </c>
      <c r="H1744" s="1">
        <f t="shared" si="191"/>
        <v>1.5049575904219736E-2</v>
      </c>
      <c r="I1744" s="1">
        <f t="shared" si="192"/>
        <v>1.5034506679193704E-2</v>
      </c>
      <c r="J1744" s="1">
        <f t="shared" si="193"/>
        <v>3.7315277732528074E-3</v>
      </c>
      <c r="K1744" s="1">
        <f t="shared" si="194"/>
        <v>7.6207015126581457E-3</v>
      </c>
      <c r="L1744" s="6">
        <f t="shared" si="195"/>
        <v>1.1857987228800196E-2</v>
      </c>
      <c r="M1744" s="6">
        <f t="shared" si="196"/>
        <v>0</v>
      </c>
    </row>
    <row r="1745" spans="1:13" x14ac:dyDescent="0.25">
      <c r="A1745" s="3">
        <v>42962</v>
      </c>
      <c r="B1745" s="2">
        <v>72.466003000000001</v>
      </c>
      <c r="C1745" s="2">
        <v>38.805079999999997</v>
      </c>
      <c r="D1745" s="2">
        <v>70.013985000000005</v>
      </c>
      <c r="E1745" s="2">
        <v>75.543403999999995</v>
      </c>
      <c r="F1745" s="2">
        <v>104.95347599999999</v>
      </c>
      <c r="G1745" s="1">
        <f t="shared" si="190"/>
        <v>-4.0406678383543282E-3</v>
      </c>
      <c r="H1745" s="1">
        <f t="shared" si="191"/>
        <v>1.0947519127397554E-2</v>
      </c>
      <c r="I1745" s="1">
        <f t="shared" si="192"/>
        <v>2.7337725561249471E-4</v>
      </c>
      <c r="J1745" s="1">
        <f t="shared" si="193"/>
        <v>8.6718040345301617E-4</v>
      </c>
      <c r="K1745" s="1">
        <f t="shared" si="194"/>
        <v>-5.2754589605008562E-4</v>
      </c>
      <c r="L1745" s="6">
        <f t="shared" si="195"/>
        <v>2.8568210141357775E-3</v>
      </c>
      <c r="M1745" s="6">
        <f t="shared" si="196"/>
        <v>0</v>
      </c>
    </row>
    <row r="1746" spans="1:13" x14ac:dyDescent="0.25">
      <c r="A1746" s="3">
        <v>42963</v>
      </c>
      <c r="B1746" s="2">
        <v>72.582001000000005</v>
      </c>
      <c r="C1746" s="2">
        <v>38.649002000000003</v>
      </c>
      <c r="D1746" s="2">
        <v>70.425147999999993</v>
      </c>
      <c r="E1746" s="2">
        <v>75.739822000000004</v>
      </c>
      <c r="F1746" s="2">
        <v>105.38751999999999</v>
      </c>
      <c r="G1746" s="1">
        <f t="shared" si="190"/>
        <v>1.600723031460749E-3</v>
      </c>
      <c r="H1746" s="1">
        <f t="shared" si="191"/>
        <v>-4.0221022608378787E-3</v>
      </c>
      <c r="I1746" s="1">
        <f t="shared" si="192"/>
        <v>5.8725838844908562E-3</v>
      </c>
      <c r="J1746" s="1">
        <f t="shared" si="193"/>
        <v>2.6000681674340775E-3</v>
      </c>
      <c r="K1746" s="1">
        <f t="shared" si="194"/>
        <v>4.1355847994972716E-3</v>
      </c>
      <c r="L1746" s="6">
        <f t="shared" si="195"/>
        <v>1.5941396908940334E-3</v>
      </c>
      <c r="M1746" s="6">
        <f t="shared" si="196"/>
        <v>0</v>
      </c>
    </row>
    <row r="1747" spans="1:13" x14ac:dyDescent="0.25">
      <c r="A1747" s="3">
        <v>42964</v>
      </c>
      <c r="B1747" s="2">
        <v>70.384003000000007</v>
      </c>
      <c r="C1747" s="2">
        <v>37.906998000000002</v>
      </c>
      <c r="D1747" s="2">
        <v>69.229881000000006</v>
      </c>
      <c r="E1747" s="2">
        <v>74.542625000000001</v>
      </c>
      <c r="F1747" s="2">
        <v>104.482506</v>
      </c>
      <c r="G1747" s="1">
        <f t="shared" si="190"/>
        <v>-3.0282962300805072E-2</v>
      </c>
      <c r="H1747" s="1">
        <f t="shared" si="191"/>
        <v>-1.9198529369529371E-2</v>
      </c>
      <c r="I1747" s="1">
        <f t="shared" si="192"/>
        <v>-1.6972161705645084E-2</v>
      </c>
      <c r="J1747" s="1">
        <f t="shared" si="193"/>
        <v>-1.5806704694922624E-2</v>
      </c>
      <c r="K1747" s="1">
        <f t="shared" si="194"/>
        <v>-8.5874873988873723E-3</v>
      </c>
      <c r="L1747" s="6">
        <f t="shared" si="195"/>
        <v>-1.8963615630593747E-2</v>
      </c>
      <c r="M1747" s="6">
        <f t="shared" si="196"/>
        <v>1.9341902162128013E-2</v>
      </c>
    </row>
    <row r="1748" spans="1:13" x14ac:dyDescent="0.25">
      <c r="A1748" s="3">
        <v>42965</v>
      </c>
      <c r="B1748" s="2">
        <v>69.491996999999998</v>
      </c>
      <c r="C1748" s="2">
        <v>37.82056</v>
      </c>
      <c r="D1748" s="2">
        <v>69.315933000000001</v>
      </c>
      <c r="E1748" s="2">
        <v>74.177895000000007</v>
      </c>
      <c r="F1748" s="2">
        <v>105.20281199999999</v>
      </c>
      <c r="G1748" s="1">
        <f t="shared" si="190"/>
        <v>-1.2673419555293108E-2</v>
      </c>
      <c r="H1748" s="1">
        <f t="shared" si="191"/>
        <v>-2.2802649790416574E-3</v>
      </c>
      <c r="I1748" s="1">
        <f t="shared" si="192"/>
        <v>1.2429892808858423E-3</v>
      </c>
      <c r="J1748" s="1">
        <f t="shared" si="193"/>
        <v>-4.8929052337504109E-3</v>
      </c>
      <c r="K1748" s="1">
        <f t="shared" si="194"/>
        <v>6.8940344903287709E-3</v>
      </c>
      <c r="L1748" s="6">
        <f t="shared" si="195"/>
        <v>-3.3698606428102691E-3</v>
      </c>
      <c r="M1748" s="6">
        <f t="shared" si="196"/>
        <v>3.7481471743445356E-3</v>
      </c>
    </row>
    <row r="1749" spans="1:13" x14ac:dyDescent="0.25">
      <c r="A1749" s="3">
        <v>42968</v>
      </c>
      <c r="B1749" s="2">
        <v>67.571999000000005</v>
      </c>
      <c r="C1749" s="2">
        <v>37.750915999999997</v>
      </c>
      <c r="D1749" s="2">
        <v>68.990829000000005</v>
      </c>
      <c r="E1749" s="2">
        <v>74.551993999999993</v>
      </c>
      <c r="F1749" s="2">
        <v>104.907295</v>
      </c>
      <c r="G1749" s="1">
        <f t="shared" si="190"/>
        <v>-2.7629052018752542E-2</v>
      </c>
      <c r="H1749" s="1">
        <f t="shared" si="191"/>
        <v>-1.8414322791625581E-3</v>
      </c>
      <c r="I1749" s="1">
        <f t="shared" si="192"/>
        <v>-4.6901770766036854E-3</v>
      </c>
      <c r="J1749" s="1">
        <f t="shared" si="193"/>
        <v>5.0432679439067485E-3</v>
      </c>
      <c r="K1749" s="1">
        <f t="shared" si="194"/>
        <v>-2.8090218729133198E-3</v>
      </c>
      <c r="L1749" s="6">
        <f t="shared" si="195"/>
        <v>-3.9561161709138325E-3</v>
      </c>
      <c r="M1749" s="6">
        <f t="shared" si="196"/>
        <v>4.334402702448099E-3</v>
      </c>
    </row>
    <row r="1750" spans="1:13" x14ac:dyDescent="0.25">
      <c r="A1750" s="3">
        <v>42969</v>
      </c>
      <c r="B1750" s="2">
        <v>68.269997000000004</v>
      </c>
      <c r="C1750" s="2">
        <v>38.368046</v>
      </c>
      <c r="D1750" s="2">
        <v>69.956612000000007</v>
      </c>
      <c r="E1750" s="2">
        <v>74.841933999999995</v>
      </c>
      <c r="F1750" s="2">
        <v>106.95742799999999</v>
      </c>
      <c r="G1750" s="1">
        <f t="shared" si="190"/>
        <v>1.0329692925023615E-2</v>
      </c>
      <c r="H1750" s="1">
        <f t="shared" si="191"/>
        <v>1.6347417901064976E-2</v>
      </c>
      <c r="I1750" s="1">
        <f t="shared" si="192"/>
        <v>1.3998715684370167E-2</v>
      </c>
      <c r="J1750" s="1">
        <f t="shared" si="193"/>
        <v>3.8890978556522793E-3</v>
      </c>
      <c r="K1750" s="1">
        <f t="shared" si="194"/>
        <v>1.9542330206874459E-2</v>
      </c>
      <c r="L1750" s="6">
        <f t="shared" si="195"/>
        <v>1.1153744554860921E-2</v>
      </c>
      <c r="M1750" s="6">
        <f t="shared" si="196"/>
        <v>0</v>
      </c>
    </row>
    <row r="1751" spans="1:13" x14ac:dyDescent="0.25">
      <c r="A1751" s="3">
        <v>42970</v>
      </c>
      <c r="B1751" s="2">
        <v>70.554001</v>
      </c>
      <c r="C1751" s="2">
        <v>38.416069</v>
      </c>
      <c r="D1751" s="2">
        <v>69.535888999999997</v>
      </c>
      <c r="E1751" s="2">
        <v>74.785820000000001</v>
      </c>
      <c r="F1751" s="2">
        <v>105.96931499999999</v>
      </c>
      <c r="G1751" s="1">
        <f t="shared" si="190"/>
        <v>3.3455457746687678E-2</v>
      </c>
      <c r="H1751" s="1">
        <f t="shared" si="191"/>
        <v>1.2516404927163105E-3</v>
      </c>
      <c r="I1751" s="1">
        <f t="shared" si="192"/>
        <v>-6.0140562553259169E-3</v>
      </c>
      <c r="J1751" s="1">
        <f t="shared" si="193"/>
        <v>-7.4976683526106758E-4</v>
      </c>
      <c r="K1751" s="1">
        <f t="shared" si="194"/>
        <v>-9.2383765997064993E-3</v>
      </c>
      <c r="L1751" s="6">
        <f t="shared" si="195"/>
        <v>2.6825708297980614E-3</v>
      </c>
      <c r="M1751" s="6">
        <f t="shared" si="196"/>
        <v>0</v>
      </c>
    </row>
    <row r="1752" spans="1:13" x14ac:dyDescent="0.25">
      <c r="A1752" s="3">
        <v>42971</v>
      </c>
      <c r="B1752" s="2">
        <v>70.585999000000001</v>
      </c>
      <c r="C1752" s="2">
        <v>38.245575000000002</v>
      </c>
      <c r="D1752" s="2">
        <v>69.507187000000002</v>
      </c>
      <c r="E1752" s="2">
        <v>73.270645000000002</v>
      </c>
      <c r="F1752" s="2">
        <v>105.99700199999999</v>
      </c>
      <c r="G1752" s="1">
        <f t="shared" si="190"/>
        <v>4.5352495317740882E-4</v>
      </c>
      <c r="H1752" s="1">
        <f t="shared" si="191"/>
        <v>-4.4380907374983458E-3</v>
      </c>
      <c r="I1752" s="1">
        <f t="shared" si="192"/>
        <v>-4.1276527003197838E-4</v>
      </c>
      <c r="J1752" s="1">
        <f t="shared" si="193"/>
        <v>-2.0260191036215125E-2</v>
      </c>
      <c r="K1752" s="1">
        <f t="shared" si="194"/>
        <v>2.6127374702755723E-4</v>
      </c>
      <c r="L1752" s="6">
        <f t="shared" si="195"/>
        <v>-7.3524051409644435E-3</v>
      </c>
      <c r="M1752" s="6">
        <f t="shared" si="196"/>
        <v>7.73069167249871E-3</v>
      </c>
    </row>
    <row r="1753" spans="1:13" x14ac:dyDescent="0.25">
      <c r="A1753" s="3">
        <v>42972</v>
      </c>
      <c r="B1753" s="2">
        <v>69.610000999999997</v>
      </c>
      <c r="C1753" s="2">
        <v>38.387259999999998</v>
      </c>
      <c r="D1753" s="2">
        <v>69.631477000000004</v>
      </c>
      <c r="E1753" s="2">
        <v>73.541877999999997</v>
      </c>
      <c r="F1753" s="2">
        <v>106.52338399999999</v>
      </c>
      <c r="G1753" s="1">
        <f t="shared" si="190"/>
        <v>-1.3827076386635939E-2</v>
      </c>
      <c r="H1753" s="1">
        <f t="shared" si="191"/>
        <v>3.7046115792478407E-3</v>
      </c>
      <c r="I1753" s="1">
        <f t="shared" si="192"/>
        <v>1.7881604099443393E-3</v>
      </c>
      <c r="J1753" s="1">
        <f t="shared" si="193"/>
        <v>3.7017962650662817E-3</v>
      </c>
      <c r="K1753" s="1">
        <f t="shared" si="194"/>
        <v>4.966008378237019E-3</v>
      </c>
      <c r="L1753" s="6">
        <f t="shared" si="195"/>
        <v>8.7267241606647241E-4</v>
      </c>
      <c r="M1753" s="6">
        <f t="shared" si="196"/>
        <v>0</v>
      </c>
    </row>
    <row r="1754" spans="1:13" x14ac:dyDescent="0.25">
      <c r="A1754" s="3">
        <v>42975</v>
      </c>
      <c r="B1754" s="2">
        <v>69.132003999999995</v>
      </c>
      <c r="C1754" s="2">
        <v>38.773868999999998</v>
      </c>
      <c r="D1754" s="2">
        <v>69.641052000000002</v>
      </c>
      <c r="E1754" s="2">
        <v>72.980712999999994</v>
      </c>
      <c r="F1754" s="2">
        <v>106.264816</v>
      </c>
      <c r="G1754" s="1">
        <f t="shared" si="190"/>
        <v>-6.8667862826204962E-3</v>
      </c>
      <c r="H1754" s="1">
        <f t="shared" si="191"/>
        <v>1.0071284066640818E-2</v>
      </c>
      <c r="I1754" s="1">
        <f t="shared" si="192"/>
        <v>1.3750964955105971E-4</v>
      </c>
      <c r="J1754" s="1">
        <f t="shared" si="193"/>
        <v>-7.6305503103959449E-3</v>
      </c>
      <c r="K1754" s="1">
        <f t="shared" si="194"/>
        <v>-2.4273355792001627E-3</v>
      </c>
      <c r="L1754" s="6">
        <f t="shared" si="195"/>
        <v>-3.3262382760841126E-4</v>
      </c>
      <c r="M1754" s="6">
        <f t="shared" si="196"/>
        <v>7.1091035914267776E-4</v>
      </c>
    </row>
    <row r="1755" spans="1:13" x14ac:dyDescent="0.25">
      <c r="A1755" s="3">
        <v>42976</v>
      </c>
      <c r="B1755" s="2">
        <v>69.471999999999994</v>
      </c>
      <c r="C1755" s="2">
        <v>39.119655999999999</v>
      </c>
      <c r="D1755" s="2">
        <v>69.851410000000001</v>
      </c>
      <c r="E1755" s="2">
        <v>73.672836000000004</v>
      </c>
      <c r="F1755" s="2">
        <v>107.132904</v>
      </c>
      <c r="G1755" s="1">
        <f t="shared" si="190"/>
        <v>4.918069494991073E-3</v>
      </c>
      <c r="H1755" s="1">
        <f t="shared" si="191"/>
        <v>8.9180422000187942E-3</v>
      </c>
      <c r="I1755" s="1">
        <f t="shared" si="192"/>
        <v>3.020603422245749E-3</v>
      </c>
      <c r="J1755" s="1">
        <f t="shared" si="193"/>
        <v>9.4836426166460264E-3</v>
      </c>
      <c r="K1755" s="1">
        <f t="shared" si="194"/>
        <v>8.1691008621329608E-3</v>
      </c>
      <c r="L1755" s="6">
        <f t="shared" si="195"/>
        <v>6.83590401270486E-3</v>
      </c>
      <c r="M1755" s="6">
        <f t="shared" si="196"/>
        <v>0</v>
      </c>
    </row>
    <row r="1756" spans="1:13" x14ac:dyDescent="0.25">
      <c r="A1756" s="3">
        <v>42977</v>
      </c>
      <c r="B1756" s="2">
        <v>70.636002000000005</v>
      </c>
      <c r="C1756" s="2">
        <v>39.225315000000002</v>
      </c>
      <c r="D1756" s="2">
        <v>70.769379000000001</v>
      </c>
      <c r="E1756" s="2">
        <v>73.457710000000006</v>
      </c>
      <c r="F1756" s="2">
        <v>108.55506099999999</v>
      </c>
      <c r="G1756" s="1">
        <f t="shared" si="190"/>
        <v>1.6754980423768107E-2</v>
      </c>
      <c r="H1756" s="1">
        <f t="shared" si="191"/>
        <v>2.7009184334341185E-3</v>
      </c>
      <c r="I1756" s="1">
        <f t="shared" si="192"/>
        <v>1.3141739014287612E-2</v>
      </c>
      <c r="J1756" s="1">
        <f t="shared" si="193"/>
        <v>-2.9200179018491479E-3</v>
      </c>
      <c r="K1756" s="1">
        <f t="shared" si="194"/>
        <v>1.3274698499725179E-2</v>
      </c>
      <c r="L1756" s="6">
        <f t="shared" si="195"/>
        <v>5.9078375240334303E-3</v>
      </c>
      <c r="M1756" s="6">
        <f t="shared" si="196"/>
        <v>0</v>
      </c>
    </row>
    <row r="1757" spans="1:13" x14ac:dyDescent="0.25">
      <c r="A1757" s="3">
        <v>42978</v>
      </c>
      <c r="B1757" s="2">
        <v>71.180000000000007</v>
      </c>
      <c r="C1757" s="2">
        <v>39.381397</v>
      </c>
      <c r="D1757" s="2">
        <v>71.496116999999998</v>
      </c>
      <c r="E1757" s="2">
        <v>73.018119999999996</v>
      </c>
      <c r="F1757" s="2">
        <v>108.49962600000001</v>
      </c>
      <c r="G1757" s="1">
        <f t="shared" si="190"/>
        <v>7.7014268163138055E-3</v>
      </c>
      <c r="H1757" s="1">
        <f t="shared" si="191"/>
        <v>3.9791139981921742E-3</v>
      </c>
      <c r="I1757" s="1">
        <f t="shared" si="192"/>
        <v>1.0269102403738684E-2</v>
      </c>
      <c r="J1757" s="1">
        <f t="shared" si="193"/>
        <v>-5.9842595147604483E-3</v>
      </c>
      <c r="K1757" s="1">
        <f t="shared" si="194"/>
        <v>-5.1066251070497337E-4</v>
      </c>
      <c r="L1757" s="6">
        <f t="shared" si="195"/>
        <v>3.3310084656155182E-3</v>
      </c>
      <c r="M1757" s="6">
        <f t="shared" si="196"/>
        <v>0</v>
      </c>
    </row>
    <row r="1758" spans="1:13" x14ac:dyDescent="0.25">
      <c r="A1758" s="3">
        <v>42979</v>
      </c>
      <c r="B1758" s="2">
        <v>71.080001999999993</v>
      </c>
      <c r="C1758" s="2">
        <v>39.393410000000003</v>
      </c>
      <c r="D1758" s="2">
        <v>70.702454000000003</v>
      </c>
      <c r="E1758" s="2">
        <v>73.298721</v>
      </c>
      <c r="F1758" s="2">
        <v>109.229179</v>
      </c>
      <c r="G1758" s="1">
        <f t="shared" si="190"/>
        <v>-1.4048609159877934E-3</v>
      </c>
      <c r="H1758" s="1">
        <f t="shared" si="191"/>
        <v>3.050425052215644E-4</v>
      </c>
      <c r="I1758" s="1">
        <f t="shared" si="192"/>
        <v>-1.1100784676180364E-2</v>
      </c>
      <c r="J1758" s="1">
        <f t="shared" si="193"/>
        <v>3.842895434722271E-3</v>
      </c>
      <c r="K1758" s="1">
        <f t="shared" si="194"/>
        <v>6.7240139611171035E-3</v>
      </c>
      <c r="L1758" s="6">
        <f t="shared" si="195"/>
        <v>-2.2117199261924097E-3</v>
      </c>
      <c r="M1758" s="6">
        <f t="shared" si="196"/>
        <v>2.5900064577266762E-3</v>
      </c>
    </row>
    <row r="1759" spans="1:13" x14ac:dyDescent="0.25">
      <c r="A1759" s="3">
        <v>42983</v>
      </c>
      <c r="B1759" s="2">
        <v>69.917998999999995</v>
      </c>
      <c r="C1759" s="2">
        <v>38.920349000000002</v>
      </c>
      <c r="D1759" s="2">
        <v>70.386902000000006</v>
      </c>
      <c r="E1759" s="2">
        <v>74.636184999999998</v>
      </c>
      <c r="F1759" s="2">
        <v>109.247665</v>
      </c>
      <c r="G1759" s="1">
        <f t="shared" si="190"/>
        <v>-1.6347818898485689E-2</v>
      </c>
      <c r="H1759" s="1">
        <f t="shared" si="191"/>
        <v>-1.2008632916013173E-2</v>
      </c>
      <c r="I1759" s="1">
        <f t="shared" si="192"/>
        <v>-4.4630982681307385E-3</v>
      </c>
      <c r="J1759" s="1">
        <f t="shared" si="193"/>
        <v>1.8246757675348668E-2</v>
      </c>
      <c r="K1759" s="1">
        <f t="shared" si="194"/>
        <v>1.6924049204836145E-4</v>
      </c>
      <c r="L1759" s="6">
        <f t="shared" si="195"/>
        <v>-1.3057505968108122E-3</v>
      </c>
      <c r="M1759" s="6">
        <f t="shared" si="196"/>
        <v>1.6840371283450787E-3</v>
      </c>
    </row>
    <row r="1760" spans="1:13" x14ac:dyDescent="0.25">
      <c r="A1760" s="3">
        <v>42984</v>
      </c>
      <c r="B1760" s="2">
        <v>68.905997999999997</v>
      </c>
      <c r="C1760" s="2">
        <v>38.879524000000004</v>
      </c>
      <c r="D1760" s="2">
        <v>70.186096000000006</v>
      </c>
      <c r="E1760" s="2">
        <v>74.898064000000005</v>
      </c>
      <c r="F1760" s="2">
        <v>108.02866400000001</v>
      </c>
      <c r="G1760" s="1">
        <f t="shared" si="190"/>
        <v>-1.4474112738838474E-2</v>
      </c>
      <c r="H1760" s="1">
        <f t="shared" si="191"/>
        <v>-1.048937151103102E-3</v>
      </c>
      <c r="I1760" s="1">
        <f t="shared" si="192"/>
        <v>-2.852888737737036E-3</v>
      </c>
      <c r="J1760" s="1">
        <f t="shared" si="193"/>
        <v>3.5087404320037763E-3</v>
      </c>
      <c r="K1760" s="1">
        <f t="shared" si="194"/>
        <v>-1.1158142373111524E-2</v>
      </c>
      <c r="L1760" s="6">
        <f t="shared" si="195"/>
        <v>-1.9531464779435912E-3</v>
      </c>
      <c r="M1760" s="6">
        <f t="shared" si="196"/>
        <v>2.3314330094778577E-3</v>
      </c>
    </row>
    <row r="1761" spans="1:13" x14ac:dyDescent="0.25">
      <c r="A1761" s="3">
        <v>42985</v>
      </c>
      <c r="B1761" s="2">
        <v>70.122001999999995</v>
      </c>
      <c r="C1761" s="2">
        <v>38.723441999999999</v>
      </c>
      <c r="D1761" s="2">
        <v>71.08493</v>
      </c>
      <c r="E1761" s="2">
        <v>74.935478000000003</v>
      </c>
      <c r="F1761" s="2">
        <v>108.75820899999999</v>
      </c>
      <c r="G1761" s="1">
        <f t="shared" si="190"/>
        <v>1.7647288121420024E-2</v>
      </c>
      <c r="H1761" s="1">
        <f t="shared" si="191"/>
        <v>-4.0145038812718914E-3</v>
      </c>
      <c r="I1761" s="1">
        <f t="shared" si="192"/>
        <v>1.2806439611628972E-2</v>
      </c>
      <c r="J1761" s="1">
        <f t="shared" si="193"/>
        <v>4.9953227095422825E-4</v>
      </c>
      <c r="K1761" s="1">
        <f t="shared" si="194"/>
        <v>6.7532539326784491E-3</v>
      </c>
      <c r="L1761" s="6">
        <f t="shared" si="195"/>
        <v>5.0823629753212873E-3</v>
      </c>
      <c r="M1761" s="6">
        <f t="shared" si="196"/>
        <v>0</v>
      </c>
    </row>
    <row r="1762" spans="1:13" x14ac:dyDescent="0.25">
      <c r="A1762" s="3">
        <v>42986</v>
      </c>
      <c r="B1762" s="2">
        <v>68.680000000000007</v>
      </c>
      <c r="C1762" s="2">
        <v>38.091904</v>
      </c>
      <c r="D1762" s="2">
        <v>70.740700000000004</v>
      </c>
      <c r="E1762" s="2">
        <v>73.775711000000001</v>
      </c>
      <c r="F1762" s="2">
        <v>108.80437499999999</v>
      </c>
      <c r="G1762" s="1">
        <f t="shared" si="190"/>
        <v>-2.0564187542734258E-2</v>
      </c>
      <c r="H1762" s="1">
        <f t="shared" si="191"/>
        <v>-1.6308932454919711E-2</v>
      </c>
      <c r="I1762" s="1">
        <f t="shared" si="192"/>
        <v>-4.8425172536569194E-3</v>
      </c>
      <c r="J1762" s="1">
        <f t="shared" si="193"/>
        <v>-1.5476874652084027E-2</v>
      </c>
      <c r="K1762" s="1">
        <f t="shared" si="194"/>
        <v>4.2448290041252612E-4</v>
      </c>
      <c r="L1762" s="6">
        <f t="shared" si="195"/>
        <v>-1.3239414223894679E-2</v>
      </c>
      <c r="M1762" s="6">
        <f t="shared" si="196"/>
        <v>1.3617700755428945E-2</v>
      </c>
    </row>
    <row r="1763" spans="1:13" x14ac:dyDescent="0.25">
      <c r="A1763" s="3">
        <v>42989</v>
      </c>
      <c r="B1763" s="2">
        <v>72.737999000000002</v>
      </c>
      <c r="C1763" s="2">
        <v>38.781078000000001</v>
      </c>
      <c r="D1763" s="2">
        <v>71.486542</v>
      </c>
      <c r="E1763" s="2">
        <v>73.962783999999999</v>
      </c>
      <c r="F1763" s="2">
        <v>109.77404</v>
      </c>
      <c r="G1763" s="1">
        <f t="shared" si="190"/>
        <v>5.9085599883517581E-2</v>
      </c>
      <c r="H1763" s="1">
        <f t="shared" si="191"/>
        <v>1.8092400946930987E-2</v>
      </c>
      <c r="I1763" s="1">
        <f t="shared" si="192"/>
        <v>1.054332230243693E-2</v>
      </c>
      <c r="J1763" s="1">
        <f t="shared" si="193"/>
        <v>2.5356990459908246E-3</v>
      </c>
      <c r="K1763" s="1">
        <f t="shared" si="194"/>
        <v>8.9120037682308695E-3</v>
      </c>
      <c r="L1763" s="6">
        <f t="shared" si="195"/>
        <v>1.6524136330797627E-2</v>
      </c>
      <c r="M1763" s="6">
        <f t="shared" si="196"/>
        <v>0</v>
      </c>
    </row>
    <row r="1764" spans="1:13" x14ac:dyDescent="0.25">
      <c r="A1764" s="3">
        <v>42990</v>
      </c>
      <c r="B1764" s="2">
        <v>72.550003000000004</v>
      </c>
      <c r="C1764" s="2">
        <v>38.627395999999997</v>
      </c>
      <c r="D1764" s="2">
        <v>71.410049000000001</v>
      </c>
      <c r="E1764" s="2">
        <v>74.458472999999998</v>
      </c>
      <c r="F1764" s="2">
        <v>111.68564600000001</v>
      </c>
      <c r="G1764" s="1">
        <f t="shared" si="190"/>
        <v>-2.5845638123753734E-3</v>
      </c>
      <c r="H1764" s="1">
        <f t="shared" si="191"/>
        <v>-3.9628088729252164E-3</v>
      </c>
      <c r="I1764" s="1">
        <f t="shared" si="192"/>
        <v>-1.070033573592033E-3</v>
      </c>
      <c r="J1764" s="1">
        <f t="shared" si="193"/>
        <v>6.7018704974652898E-3</v>
      </c>
      <c r="K1764" s="1">
        <f t="shared" si="194"/>
        <v>1.7414007902050388E-2</v>
      </c>
      <c r="L1764" s="6">
        <f t="shared" si="195"/>
        <v>2.5446253407922508E-4</v>
      </c>
      <c r="M1764" s="6">
        <f t="shared" si="196"/>
        <v>1.2382399745504142E-4</v>
      </c>
    </row>
    <row r="1765" spans="1:13" x14ac:dyDescent="0.25">
      <c r="A1765" s="3">
        <v>42991</v>
      </c>
      <c r="B1765" s="2">
        <v>73.246002000000004</v>
      </c>
      <c r="C1765" s="2">
        <v>38.336834000000003</v>
      </c>
      <c r="D1765" s="2">
        <v>71.916839999999993</v>
      </c>
      <c r="E1765" s="2">
        <v>74.692307</v>
      </c>
      <c r="F1765" s="2">
        <v>110.475883</v>
      </c>
      <c r="G1765" s="1">
        <f t="shared" si="190"/>
        <v>9.5933696929000334E-3</v>
      </c>
      <c r="H1765" s="1">
        <f t="shared" si="191"/>
        <v>-7.5221741584650115E-3</v>
      </c>
      <c r="I1765" s="1">
        <f t="shared" si="192"/>
        <v>7.0969143292423098E-3</v>
      </c>
      <c r="J1765" s="1">
        <f t="shared" si="193"/>
        <v>3.1404619323847083E-3</v>
      </c>
      <c r="K1765" s="1">
        <f t="shared" si="194"/>
        <v>-1.0831857479698059E-2</v>
      </c>
      <c r="L1765" s="6">
        <f t="shared" si="195"/>
        <v>2.1776070254255816E-3</v>
      </c>
      <c r="M1765" s="6">
        <f t="shared" si="196"/>
        <v>0</v>
      </c>
    </row>
    <row r="1766" spans="1:13" x14ac:dyDescent="0.25">
      <c r="A1766" s="3">
        <v>42992</v>
      </c>
      <c r="B1766" s="2">
        <v>75.528000000000006</v>
      </c>
      <c r="C1766" s="2">
        <v>38.007851000000002</v>
      </c>
      <c r="D1766" s="2">
        <v>71.496116999999998</v>
      </c>
      <c r="E1766" s="2">
        <v>74.523949000000002</v>
      </c>
      <c r="F1766" s="2">
        <v>111.260857</v>
      </c>
      <c r="G1766" s="1">
        <f t="shared" si="190"/>
        <v>3.1155256774287876E-2</v>
      </c>
      <c r="H1766" s="1">
        <f t="shared" si="191"/>
        <v>-8.5813815507039815E-3</v>
      </c>
      <c r="I1766" s="1">
        <f t="shared" si="192"/>
        <v>-5.8501319023471776E-3</v>
      </c>
      <c r="J1766" s="1">
        <f t="shared" si="193"/>
        <v>-2.2540206182143363E-3</v>
      </c>
      <c r="K1766" s="1">
        <f t="shared" si="194"/>
        <v>7.1053878790903191E-3</v>
      </c>
      <c r="L1766" s="6">
        <f t="shared" si="195"/>
        <v>-7.4685635872410907E-4</v>
      </c>
      <c r="M1766" s="6">
        <f t="shared" si="196"/>
        <v>1.1251428902583757E-3</v>
      </c>
    </row>
    <row r="1767" spans="1:13" x14ac:dyDescent="0.25">
      <c r="A1767" s="3">
        <v>42993</v>
      </c>
      <c r="B1767" s="2">
        <v>75.961997999999994</v>
      </c>
      <c r="C1767" s="2">
        <v>38.392063</v>
      </c>
      <c r="D1767" s="2">
        <v>72.012450999999999</v>
      </c>
      <c r="E1767" s="2">
        <v>75.178635</v>
      </c>
      <c r="F1767" s="2">
        <v>112.082748</v>
      </c>
      <c r="G1767" s="1">
        <f t="shared" si="190"/>
        <v>5.7461868446138098E-3</v>
      </c>
      <c r="H1767" s="1">
        <f t="shared" si="191"/>
        <v>1.0108753583568664E-2</v>
      </c>
      <c r="I1767" s="1">
        <f t="shared" si="192"/>
        <v>7.221846747285543E-3</v>
      </c>
      <c r="J1767" s="1">
        <f t="shared" si="193"/>
        <v>8.7849075201316129E-3</v>
      </c>
      <c r="K1767" s="1">
        <f t="shared" si="194"/>
        <v>7.3870633586796686E-3</v>
      </c>
      <c r="L1767" s="6">
        <f t="shared" si="195"/>
        <v>8.29991271283596E-3</v>
      </c>
      <c r="M1767" s="6">
        <f t="shared" si="196"/>
        <v>0</v>
      </c>
    </row>
    <row r="1768" spans="1:13" x14ac:dyDescent="0.25">
      <c r="A1768" s="3">
        <v>42996</v>
      </c>
      <c r="B1768" s="2">
        <v>77</v>
      </c>
      <c r="C1768" s="2">
        <v>38.101500999999999</v>
      </c>
      <c r="D1768" s="2">
        <v>71.869040999999996</v>
      </c>
      <c r="E1768" s="2">
        <v>74.823234999999997</v>
      </c>
      <c r="F1768" s="2">
        <v>114.354507</v>
      </c>
      <c r="G1768" s="1">
        <f t="shared" si="190"/>
        <v>1.3664753789125017E-2</v>
      </c>
      <c r="H1768" s="1">
        <f t="shared" si="191"/>
        <v>-7.5682830589228756E-3</v>
      </c>
      <c r="I1768" s="1">
        <f t="shared" si="192"/>
        <v>-1.9914611710689645E-3</v>
      </c>
      <c r="J1768" s="1">
        <f t="shared" si="193"/>
        <v>-4.7274069288435472E-3</v>
      </c>
      <c r="K1768" s="1">
        <f t="shared" si="194"/>
        <v>2.0268587633129886E-2</v>
      </c>
      <c r="L1768" s="6">
        <f t="shared" si="195"/>
        <v>-2.332910202803214E-3</v>
      </c>
      <c r="M1768" s="6">
        <f t="shared" si="196"/>
        <v>2.7111967343374805E-3</v>
      </c>
    </row>
    <row r="1769" spans="1:13" x14ac:dyDescent="0.25">
      <c r="A1769" s="3">
        <v>42997</v>
      </c>
      <c r="B1769" s="2">
        <v>75.019997000000004</v>
      </c>
      <c r="C1769" s="2">
        <v>38.11591</v>
      </c>
      <c r="D1769" s="2">
        <v>72.136780000000002</v>
      </c>
      <c r="E1769" s="2">
        <v>74.870009999999994</v>
      </c>
      <c r="F1769" s="2">
        <v>115.194862</v>
      </c>
      <c r="G1769" s="1">
        <f t="shared" si="190"/>
        <v>-2.571432467532464E-2</v>
      </c>
      <c r="H1769" s="1">
        <f t="shared" si="191"/>
        <v>3.7817407770890377E-4</v>
      </c>
      <c r="I1769" s="1">
        <f t="shared" si="192"/>
        <v>3.7253732104203241E-3</v>
      </c>
      <c r="J1769" s="1">
        <f t="shared" si="193"/>
        <v>6.2514003838498589E-4</v>
      </c>
      <c r="K1769" s="1">
        <f t="shared" si="194"/>
        <v>7.3486828114259772E-3</v>
      </c>
      <c r="L1769" s="6">
        <f t="shared" si="195"/>
        <v>-1.9388690938292805E-3</v>
      </c>
      <c r="M1769" s="6">
        <f t="shared" si="196"/>
        <v>2.317155625363547E-3</v>
      </c>
    </row>
    <row r="1770" spans="1:13" x14ac:dyDescent="0.25">
      <c r="A1770" s="3">
        <v>42998</v>
      </c>
      <c r="B1770" s="2">
        <v>74.781998000000002</v>
      </c>
      <c r="C1770" s="2">
        <v>37.477169000000004</v>
      </c>
      <c r="D1770" s="2">
        <v>71.658660999999995</v>
      </c>
      <c r="E1770" s="2">
        <v>75.290893999999994</v>
      </c>
      <c r="F1770" s="2">
        <v>115.296448</v>
      </c>
      <c r="G1770" s="1">
        <f t="shared" si="190"/>
        <v>-3.1724741337966211E-3</v>
      </c>
      <c r="H1770" s="1">
        <f t="shared" si="191"/>
        <v>-1.6757857807933596E-2</v>
      </c>
      <c r="I1770" s="1">
        <f t="shared" si="192"/>
        <v>-6.62795040200026E-3</v>
      </c>
      <c r="J1770" s="1">
        <f t="shared" si="193"/>
        <v>5.6215299022932541E-3</v>
      </c>
      <c r="K1770" s="1">
        <f t="shared" si="194"/>
        <v>8.818622483353078E-4</v>
      </c>
      <c r="L1770" s="6">
        <f t="shared" si="195"/>
        <v>-5.331451782557956E-3</v>
      </c>
      <c r="M1770" s="6">
        <f t="shared" si="196"/>
        <v>5.7097383140922225E-3</v>
      </c>
    </row>
    <row r="1771" spans="1:13" x14ac:dyDescent="0.25">
      <c r="A1771" s="3">
        <v>42999</v>
      </c>
      <c r="B1771" s="2">
        <v>73.295997999999997</v>
      </c>
      <c r="C1771" s="2">
        <v>36.833610999999998</v>
      </c>
      <c r="D1771" s="2">
        <v>70.960609000000005</v>
      </c>
      <c r="E1771" s="2">
        <v>74.832581000000005</v>
      </c>
      <c r="F1771" s="2">
        <v>115.241066</v>
      </c>
      <c r="G1771" s="1">
        <f t="shared" si="190"/>
        <v>-1.9871092505445054E-2</v>
      </c>
      <c r="H1771" s="1">
        <f t="shared" si="191"/>
        <v>-1.7172001439062945E-2</v>
      </c>
      <c r="I1771" s="1">
        <f t="shared" si="192"/>
        <v>-9.7413486417222694E-3</v>
      </c>
      <c r="J1771" s="1">
        <f t="shared" si="193"/>
        <v>-6.0872301503019921E-3</v>
      </c>
      <c r="K1771" s="1">
        <f t="shared" si="194"/>
        <v>-4.803443727945389E-4</v>
      </c>
      <c r="L1771" s="6">
        <f t="shared" si="195"/>
        <v>-1.2022373024766849E-2</v>
      </c>
      <c r="M1771" s="6">
        <f t="shared" si="196"/>
        <v>1.2400659556301116E-2</v>
      </c>
    </row>
    <row r="1772" spans="1:13" x14ac:dyDescent="0.25">
      <c r="A1772" s="3">
        <v>43000</v>
      </c>
      <c r="B1772" s="2">
        <v>70.218001999999998</v>
      </c>
      <c r="C1772" s="2">
        <v>36.473415000000003</v>
      </c>
      <c r="D1772" s="2">
        <v>71.151871</v>
      </c>
      <c r="E1772" s="2">
        <v>74.383635999999996</v>
      </c>
      <c r="F1772" s="2">
        <v>114.90857699999999</v>
      </c>
      <c r="G1772" s="1">
        <f t="shared" si="190"/>
        <v>-4.1994052663011705E-2</v>
      </c>
      <c r="H1772" s="1">
        <f t="shared" si="191"/>
        <v>-9.7790032044372532E-3</v>
      </c>
      <c r="I1772" s="1">
        <f t="shared" si="192"/>
        <v>2.6953263605726807E-3</v>
      </c>
      <c r="J1772" s="1">
        <f t="shared" si="193"/>
        <v>-5.999325347337825E-3</v>
      </c>
      <c r="K1772" s="1">
        <f t="shared" si="194"/>
        <v>-2.8851607464305262E-3</v>
      </c>
      <c r="L1772" s="6">
        <f t="shared" si="195"/>
        <v>-9.1483708594455627E-3</v>
      </c>
      <c r="M1772" s="6">
        <f t="shared" si="196"/>
        <v>9.5266573909798292E-3</v>
      </c>
    </row>
    <row r="1773" spans="1:13" x14ac:dyDescent="0.25">
      <c r="A1773" s="3">
        <v>43003</v>
      </c>
      <c r="B1773" s="2">
        <v>68.998001000000002</v>
      </c>
      <c r="C1773" s="2">
        <v>36.151646</v>
      </c>
      <c r="D1773" s="2">
        <v>70.052216000000001</v>
      </c>
      <c r="E1773" s="2">
        <v>74.028236000000007</v>
      </c>
      <c r="F1773" s="2">
        <v>114.807007</v>
      </c>
      <c r="G1773" s="1">
        <f t="shared" si="190"/>
        <v>-1.7374476135051498E-2</v>
      </c>
      <c r="H1773" s="1">
        <f t="shared" si="191"/>
        <v>-8.8220146098193508E-3</v>
      </c>
      <c r="I1773" s="1">
        <f t="shared" si="192"/>
        <v>-1.5455039826008155E-2</v>
      </c>
      <c r="J1773" s="1">
        <f t="shared" si="193"/>
        <v>-4.7779326087258323E-3</v>
      </c>
      <c r="K1773" s="1">
        <f t="shared" si="194"/>
        <v>-8.8392009240523262E-4</v>
      </c>
      <c r="L1773" s="6">
        <f t="shared" si="195"/>
        <v>-1.0669269437273962E-2</v>
      </c>
      <c r="M1773" s="6">
        <f t="shared" si="196"/>
        <v>1.1047555968808229E-2</v>
      </c>
    </row>
    <row r="1774" spans="1:13" x14ac:dyDescent="0.25">
      <c r="A1774" s="3">
        <v>43004</v>
      </c>
      <c r="B1774" s="2">
        <v>69.050003000000004</v>
      </c>
      <c r="C1774" s="2">
        <v>36.773578999999998</v>
      </c>
      <c r="D1774" s="2">
        <v>70.052216000000001</v>
      </c>
      <c r="E1774" s="2">
        <v>74.252716000000007</v>
      </c>
      <c r="F1774" s="2">
        <v>114.98246</v>
      </c>
      <c r="G1774" s="1">
        <f t="shared" si="190"/>
        <v>7.5367400861359179E-4</v>
      </c>
      <c r="H1774" s="1">
        <f t="shared" si="191"/>
        <v>1.7203449049041808E-2</v>
      </c>
      <c r="I1774" s="1">
        <f t="shared" si="192"/>
        <v>0</v>
      </c>
      <c r="J1774" s="1">
        <f t="shared" si="193"/>
        <v>3.0323564646332901E-3</v>
      </c>
      <c r="K1774" s="1">
        <f t="shared" si="194"/>
        <v>1.5282429582019752E-3</v>
      </c>
      <c r="L1774" s="6">
        <f t="shared" si="195"/>
        <v>5.7810188654282349E-3</v>
      </c>
      <c r="M1774" s="6">
        <f t="shared" si="196"/>
        <v>0</v>
      </c>
    </row>
    <row r="1775" spans="1:13" x14ac:dyDescent="0.25">
      <c r="A1775" s="3">
        <v>43005</v>
      </c>
      <c r="B1775" s="2">
        <v>68.194000000000003</v>
      </c>
      <c r="C1775" s="2">
        <v>37.035324000000003</v>
      </c>
      <c r="D1775" s="2">
        <v>70.616386000000006</v>
      </c>
      <c r="E1775" s="2">
        <v>74.159180000000006</v>
      </c>
      <c r="F1775" s="2">
        <v>114.991699</v>
      </c>
      <c r="G1775" s="1">
        <f t="shared" si="190"/>
        <v>-1.2396856811143109E-2</v>
      </c>
      <c r="H1775" s="1">
        <f t="shared" si="191"/>
        <v>7.117746140510306E-3</v>
      </c>
      <c r="I1775" s="1">
        <f t="shared" si="192"/>
        <v>8.053563930083385E-3</v>
      </c>
      <c r="J1775" s="1">
        <f t="shared" si="193"/>
        <v>-1.2596980290929816E-3</v>
      </c>
      <c r="K1775" s="1">
        <f t="shared" si="194"/>
        <v>8.0351385767896133E-5</v>
      </c>
      <c r="L1775" s="6">
        <f t="shared" si="195"/>
        <v>2.3640569637935725E-3</v>
      </c>
      <c r="M1775" s="6">
        <f t="shared" si="196"/>
        <v>0</v>
      </c>
    </row>
    <row r="1776" spans="1:13" x14ac:dyDescent="0.25">
      <c r="A1776" s="3">
        <v>43006</v>
      </c>
      <c r="B1776" s="2">
        <v>67.919998000000007</v>
      </c>
      <c r="C1776" s="2">
        <v>36.807200999999999</v>
      </c>
      <c r="D1776" s="2">
        <v>70.635520999999997</v>
      </c>
      <c r="E1776" s="2">
        <v>73.841178999999997</v>
      </c>
      <c r="F1776" s="2">
        <v>115.64737700000001</v>
      </c>
      <c r="G1776" s="1">
        <f t="shared" si="190"/>
        <v>-4.0179781212422716E-3</v>
      </c>
      <c r="H1776" s="1">
        <f t="shared" si="191"/>
        <v>-6.159605894091924E-3</v>
      </c>
      <c r="I1776" s="1">
        <f t="shared" si="192"/>
        <v>2.7097110293916593E-4</v>
      </c>
      <c r="J1776" s="1">
        <f t="shared" si="193"/>
        <v>-4.288086788446277E-3</v>
      </c>
      <c r="K1776" s="1">
        <f t="shared" si="194"/>
        <v>5.701959408391799E-3</v>
      </c>
      <c r="L1776" s="6">
        <f t="shared" si="195"/>
        <v>-3.4324454534231082E-3</v>
      </c>
      <c r="M1776" s="6">
        <f t="shared" si="196"/>
        <v>3.8107319849573747E-3</v>
      </c>
    </row>
    <row r="1777" spans="1:13" x14ac:dyDescent="0.25">
      <c r="A1777" s="3">
        <v>43007</v>
      </c>
      <c r="B1777" s="2">
        <v>68.220000999999996</v>
      </c>
      <c r="C1777" s="2">
        <v>37.008904000000001</v>
      </c>
      <c r="D1777" s="2">
        <v>71.228363000000002</v>
      </c>
      <c r="E1777" s="2">
        <v>73.083602999999997</v>
      </c>
      <c r="F1777" s="2">
        <v>115.167175</v>
      </c>
      <c r="G1777" s="1">
        <f t="shared" si="190"/>
        <v>4.4170054304182305E-3</v>
      </c>
      <c r="H1777" s="1">
        <f t="shared" si="191"/>
        <v>5.4799874622359912E-3</v>
      </c>
      <c r="I1777" s="1">
        <f t="shared" si="192"/>
        <v>8.3929727084479655E-3</v>
      </c>
      <c r="J1777" s="1">
        <f t="shared" si="193"/>
        <v>-1.0259532827881834E-2</v>
      </c>
      <c r="K1777" s="1">
        <f t="shared" si="194"/>
        <v>-4.1522947814026656E-3</v>
      </c>
      <c r="L1777" s="6">
        <f t="shared" si="195"/>
        <v>1.49312779430695E-3</v>
      </c>
      <c r="M1777" s="6">
        <f t="shared" si="196"/>
        <v>0</v>
      </c>
    </row>
    <row r="1778" spans="1:13" x14ac:dyDescent="0.25">
      <c r="A1778" s="3">
        <v>43010</v>
      </c>
      <c r="B1778" s="2">
        <v>68.305999999999997</v>
      </c>
      <c r="C1778" s="2">
        <v>36.934471000000002</v>
      </c>
      <c r="D1778" s="2">
        <v>71.343108999999998</v>
      </c>
      <c r="E1778" s="2">
        <v>73.373527999999993</v>
      </c>
      <c r="F1778" s="2">
        <v>115.176399</v>
      </c>
      <c r="G1778" s="1">
        <f t="shared" si="190"/>
        <v>1.2606127050629468E-3</v>
      </c>
      <c r="H1778" s="1">
        <f t="shared" si="191"/>
        <v>-2.0112187056390285E-3</v>
      </c>
      <c r="I1778" s="1">
        <f t="shared" si="192"/>
        <v>1.6109593870632377E-3</v>
      </c>
      <c r="J1778" s="1">
        <f t="shared" si="193"/>
        <v>3.9670321125244712E-3</v>
      </c>
      <c r="K1778" s="1">
        <f t="shared" si="194"/>
        <v>8.0092265873465962E-5</v>
      </c>
      <c r="L1778" s="6">
        <f t="shared" si="195"/>
        <v>1.2642816328238956E-3</v>
      </c>
      <c r="M1778" s="6">
        <f t="shared" si="196"/>
        <v>0</v>
      </c>
    </row>
    <row r="1779" spans="1:13" x14ac:dyDescent="0.25">
      <c r="A1779" s="3">
        <v>43011</v>
      </c>
      <c r="B1779" s="2">
        <v>69.627998000000005</v>
      </c>
      <c r="C1779" s="2">
        <v>37.095359999999999</v>
      </c>
      <c r="D1779" s="2">
        <v>71.008437999999998</v>
      </c>
      <c r="E1779" s="2">
        <v>74.093697000000006</v>
      </c>
      <c r="F1779" s="2">
        <v>115.905945</v>
      </c>
      <c r="G1779" s="1">
        <f t="shared" si="190"/>
        <v>1.9354053816648786E-2</v>
      </c>
      <c r="H1779" s="1">
        <f t="shared" si="191"/>
        <v>4.356066180019047E-3</v>
      </c>
      <c r="I1779" s="1">
        <f t="shared" si="192"/>
        <v>-4.6910066675115436E-3</v>
      </c>
      <c r="J1779" s="1">
        <f t="shared" si="193"/>
        <v>9.8151066144729349E-3</v>
      </c>
      <c r="K1779" s="1">
        <f t="shared" si="194"/>
        <v>6.3341622618362514E-3</v>
      </c>
      <c r="L1779" s="6">
        <f t="shared" si="195"/>
        <v>5.2682794759111862E-3</v>
      </c>
      <c r="M1779" s="6">
        <f t="shared" si="196"/>
        <v>0</v>
      </c>
    </row>
    <row r="1780" spans="1:13" x14ac:dyDescent="0.25">
      <c r="A1780" s="3">
        <v>43012</v>
      </c>
      <c r="B1780" s="2">
        <v>71.001998999999998</v>
      </c>
      <c r="C1780" s="2">
        <v>36.855227999999997</v>
      </c>
      <c r="D1780" s="2">
        <v>71.419608999999994</v>
      </c>
      <c r="E1780" s="2">
        <v>73.972121999999999</v>
      </c>
      <c r="F1780" s="2">
        <v>117.04182400000001</v>
      </c>
      <c r="G1780" s="1">
        <f t="shared" si="190"/>
        <v>1.9733455498749164E-2</v>
      </c>
      <c r="H1780" s="1">
        <f t="shared" si="191"/>
        <v>-6.473370254393096E-3</v>
      </c>
      <c r="I1780" s="1">
        <f t="shared" si="192"/>
        <v>5.7904526783141286E-3</v>
      </c>
      <c r="J1780" s="1">
        <f t="shared" si="193"/>
        <v>-1.6408278291203393E-3</v>
      </c>
      <c r="K1780" s="1">
        <f t="shared" si="194"/>
        <v>9.8000063758594269E-3</v>
      </c>
      <c r="L1780" s="6">
        <f t="shared" si="195"/>
        <v>1.9668028404950457E-3</v>
      </c>
      <c r="M1780" s="6">
        <f t="shared" si="196"/>
        <v>0</v>
      </c>
    </row>
    <row r="1781" spans="1:13" x14ac:dyDescent="0.25">
      <c r="A1781" s="3">
        <v>43013</v>
      </c>
      <c r="B1781" s="2">
        <v>71.066001999999997</v>
      </c>
      <c r="C1781" s="2">
        <v>37.313873000000001</v>
      </c>
      <c r="D1781" s="2">
        <v>72.643555000000006</v>
      </c>
      <c r="E1781" s="2">
        <v>74.271416000000002</v>
      </c>
      <c r="F1781" s="2">
        <v>116.727859</v>
      </c>
      <c r="G1781" s="1">
        <f t="shared" si="190"/>
        <v>9.014253246588666E-4</v>
      </c>
      <c r="H1781" s="1">
        <f t="shared" si="191"/>
        <v>1.2444503124495743E-2</v>
      </c>
      <c r="I1781" s="1">
        <f t="shared" si="192"/>
        <v>1.7137394297412234E-2</v>
      </c>
      <c r="J1781" s="1">
        <f t="shared" si="193"/>
        <v>4.0460377762314703E-3</v>
      </c>
      <c r="K1781" s="1">
        <f t="shared" si="194"/>
        <v>-2.6825026240193672E-3</v>
      </c>
      <c r="L1781" s="6">
        <f t="shared" si="195"/>
        <v>9.8202028395862478E-3</v>
      </c>
      <c r="M1781" s="6">
        <f t="shared" si="196"/>
        <v>0</v>
      </c>
    </row>
    <row r="1782" spans="1:13" x14ac:dyDescent="0.25">
      <c r="A1782" s="3">
        <v>43014</v>
      </c>
      <c r="B1782" s="2">
        <v>71.375998999999993</v>
      </c>
      <c r="C1782" s="2">
        <v>37.292254999999997</v>
      </c>
      <c r="D1782" s="2">
        <v>72.672256000000004</v>
      </c>
      <c r="E1782" s="2">
        <v>73.887946999999997</v>
      </c>
      <c r="F1782" s="2">
        <v>117.21727799999999</v>
      </c>
      <c r="G1782" s="1">
        <f t="shared" si="190"/>
        <v>4.362099896938032E-3</v>
      </c>
      <c r="H1782" s="1">
        <f t="shared" si="191"/>
        <v>-5.7935556569010949E-4</v>
      </c>
      <c r="I1782" s="1">
        <f t="shared" si="192"/>
        <v>3.9509354959288423E-4</v>
      </c>
      <c r="J1782" s="1">
        <f t="shared" si="193"/>
        <v>-5.1630764653793904E-3</v>
      </c>
      <c r="K1782" s="1">
        <f t="shared" si="194"/>
        <v>4.1928208415096258E-3</v>
      </c>
      <c r="L1782" s="6">
        <f t="shared" si="195"/>
        <v>-1.0241447990980879E-3</v>
      </c>
      <c r="M1782" s="6">
        <f t="shared" si="196"/>
        <v>1.4024313306323544E-3</v>
      </c>
    </row>
    <row r="1783" spans="1:13" x14ac:dyDescent="0.25">
      <c r="A1783" s="3">
        <v>43017</v>
      </c>
      <c r="B1783" s="2">
        <v>68.587997000000001</v>
      </c>
      <c r="C1783" s="2">
        <v>37.421931999999998</v>
      </c>
      <c r="D1783" s="2">
        <v>72.949554000000006</v>
      </c>
      <c r="E1783" s="2">
        <v>75.318946999999994</v>
      </c>
      <c r="F1783" s="2">
        <v>117.17111199999999</v>
      </c>
      <c r="G1783" s="1">
        <f t="shared" si="190"/>
        <v>-3.9060777278928094E-2</v>
      </c>
      <c r="H1783" s="1">
        <f t="shared" si="191"/>
        <v>3.4773172070179381E-3</v>
      </c>
      <c r="I1783" s="1">
        <f t="shared" si="192"/>
        <v>3.8157340264763917E-3</v>
      </c>
      <c r="J1783" s="1">
        <f t="shared" si="193"/>
        <v>1.9367164173609952E-2</v>
      </c>
      <c r="K1783" s="1">
        <f t="shared" si="194"/>
        <v>-3.938497872301161E-4</v>
      </c>
      <c r="L1783" s="6">
        <f t="shared" si="195"/>
        <v>2.8254084771760684E-3</v>
      </c>
      <c r="M1783" s="6">
        <f t="shared" si="196"/>
        <v>0</v>
      </c>
    </row>
    <row r="1784" spans="1:13" x14ac:dyDescent="0.25">
      <c r="A1784" s="3">
        <v>43018</v>
      </c>
      <c r="B1784" s="2">
        <v>71.117996000000005</v>
      </c>
      <c r="C1784" s="2">
        <v>37.436337000000002</v>
      </c>
      <c r="D1784" s="2">
        <v>72.949554000000006</v>
      </c>
      <c r="E1784" s="2">
        <v>78.685981999999996</v>
      </c>
      <c r="F1784" s="2">
        <v>118.380882</v>
      </c>
      <c r="G1784" s="1">
        <f t="shared" si="190"/>
        <v>3.6886906028178679E-2</v>
      </c>
      <c r="H1784" s="1">
        <f t="shared" si="191"/>
        <v>3.8493469551492687E-4</v>
      </c>
      <c r="I1784" s="1">
        <f t="shared" si="192"/>
        <v>0</v>
      </c>
      <c r="J1784" s="1">
        <f t="shared" si="193"/>
        <v>4.4703691887779673E-2</v>
      </c>
      <c r="K1784" s="1">
        <f t="shared" si="194"/>
        <v>1.0324814532783444E-2</v>
      </c>
      <c r="L1784" s="6">
        <f t="shared" si="195"/>
        <v>1.8243544361961673E-2</v>
      </c>
      <c r="M1784" s="6">
        <f t="shared" si="196"/>
        <v>0</v>
      </c>
    </row>
    <row r="1785" spans="1:13" x14ac:dyDescent="0.25">
      <c r="A1785" s="3">
        <v>43019</v>
      </c>
      <c r="B1785" s="2">
        <v>70.919998000000007</v>
      </c>
      <c r="C1785" s="2">
        <v>37.592426000000003</v>
      </c>
      <c r="D1785" s="2">
        <v>73.073853</v>
      </c>
      <c r="E1785" s="2">
        <v>80.182441999999995</v>
      </c>
      <c r="F1785" s="2">
        <v>118.759514</v>
      </c>
      <c r="G1785" s="1">
        <f t="shared" si="190"/>
        <v>-2.7840773241135652E-3</v>
      </c>
      <c r="H1785" s="1">
        <f t="shared" si="191"/>
        <v>4.1694517281432031E-3</v>
      </c>
      <c r="I1785" s="1">
        <f t="shared" si="192"/>
        <v>1.7039034947354814E-3</v>
      </c>
      <c r="J1785" s="1">
        <f t="shared" si="193"/>
        <v>1.901812701530492E-2</v>
      </c>
      <c r="K1785" s="1">
        <f t="shared" si="194"/>
        <v>3.1984218532854491E-3</v>
      </c>
      <c r="L1785" s="6">
        <f t="shared" si="195"/>
        <v>6.9846094870125129E-3</v>
      </c>
      <c r="M1785" s="6">
        <f t="shared" si="196"/>
        <v>0</v>
      </c>
    </row>
    <row r="1786" spans="1:13" x14ac:dyDescent="0.25">
      <c r="A1786" s="3">
        <v>43020</v>
      </c>
      <c r="B1786" s="2">
        <v>71.136002000000005</v>
      </c>
      <c r="C1786" s="2">
        <v>37.460360999999999</v>
      </c>
      <c r="D1786" s="2">
        <v>73.743195</v>
      </c>
      <c r="E1786" s="2">
        <v>80.528519000000003</v>
      </c>
      <c r="F1786" s="2">
        <v>120.043137</v>
      </c>
      <c r="G1786" s="1">
        <f t="shared" si="190"/>
        <v>3.0457417666593933E-3</v>
      </c>
      <c r="H1786" s="1">
        <f t="shared" si="191"/>
        <v>-3.5130746815862368E-3</v>
      </c>
      <c r="I1786" s="1">
        <f t="shared" si="192"/>
        <v>9.1598016598357646E-3</v>
      </c>
      <c r="J1786" s="1">
        <f t="shared" si="193"/>
        <v>4.3161194816192516E-3</v>
      </c>
      <c r="K1786" s="1">
        <f t="shared" si="194"/>
        <v>1.0808590880558855E-2</v>
      </c>
      <c r="L1786" s="6">
        <f t="shared" si="195"/>
        <v>3.4019031570970233E-3</v>
      </c>
      <c r="M1786" s="6">
        <f t="shared" si="196"/>
        <v>0</v>
      </c>
    </row>
    <row r="1787" spans="1:13" x14ac:dyDescent="0.25">
      <c r="A1787" s="3">
        <v>43021</v>
      </c>
      <c r="B1787" s="2">
        <v>71.113997999999995</v>
      </c>
      <c r="C1787" s="2">
        <v>37.698090000000001</v>
      </c>
      <c r="D1787" s="2">
        <v>74.097008000000002</v>
      </c>
      <c r="E1787" s="2">
        <v>81.014861999999994</v>
      </c>
      <c r="F1787" s="2">
        <v>120.708046</v>
      </c>
      <c r="G1787" s="1">
        <f t="shared" si="190"/>
        <v>-3.093229782580309E-4</v>
      </c>
      <c r="H1787" s="1">
        <f t="shared" si="191"/>
        <v>6.3461481324218472E-3</v>
      </c>
      <c r="I1787" s="1">
        <f t="shared" si="192"/>
        <v>4.7979071153616548E-3</v>
      </c>
      <c r="J1787" s="1">
        <f t="shared" si="193"/>
        <v>6.0393883563163442E-3</v>
      </c>
      <c r="K1787" s="1">
        <f t="shared" si="194"/>
        <v>5.5389172310615908E-3</v>
      </c>
      <c r="L1787" s="6">
        <f t="shared" si="195"/>
        <v>4.9383873335058608E-3</v>
      </c>
      <c r="M1787" s="6">
        <f t="shared" si="196"/>
        <v>0</v>
      </c>
    </row>
    <row r="1788" spans="1:13" x14ac:dyDescent="0.25">
      <c r="A1788" s="3">
        <v>43024</v>
      </c>
      <c r="B1788" s="2">
        <v>70.120002999999997</v>
      </c>
      <c r="C1788" s="2">
        <v>38.392063</v>
      </c>
      <c r="D1788" s="2">
        <v>74.249992000000006</v>
      </c>
      <c r="E1788" s="2">
        <v>80.191802999999993</v>
      </c>
      <c r="F1788" s="2">
        <v>121.409874</v>
      </c>
      <c r="G1788" s="1">
        <f t="shared" si="190"/>
        <v>-1.3977487245197429E-2</v>
      </c>
      <c r="H1788" s="1">
        <f t="shared" si="191"/>
        <v>1.8408704525879171E-2</v>
      </c>
      <c r="I1788" s="1">
        <f t="shared" si="192"/>
        <v>2.0646447694623316E-3</v>
      </c>
      <c r="J1788" s="1">
        <f t="shared" si="193"/>
        <v>-1.0159358168134625E-2</v>
      </c>
      <c r="K1788" s="1">
        <f t="shared" si="194"/>
        <v>5.8142603020845396E-3</v>
      </c>
      <c r="L1788" s="6">
        <f t="shared" si="195"/>
        <v>8.7322609847613258E-4</v>
      </c>
      <c r="M1788" s="6">
        <f t="shared" si="196"/>
        <v>0</v>
      </c>
    </row>
    <row r="1789" spans="1:13" x14ac:dyDescent="0.25">
      <c r="A1789" s="3">
        <v>43025</v>
      </c>
      <c r="B1789" s="2">
        <v>71.150002000000001</v>
      </c>
      <c r="C1789" s="2">
        <v>38.533737000000002</v>
      </c>
      <c r="D1789" s="2">
        <v>74.192627000000002</v>
      </c>
      <c r="E1789" s="2">
        <v>80.416274999999999</v>
      </c>
      <c r="F1789" s="2">
        <v>120.551041</v>
      </c>
      <c r="G1789" s="1">
        <f t="shared" si="190"/>
        <v>1.468908950274872E-2</v>
      </c>
      <c r="H1789" s="1">
        <f t="shared" si="191"/>
        <v>3.6901898186612048E-3</v>
      </c>
      <c r="I1789" s="1">
        <f t="shared" si="192"/>
        <v>-7.7259267583495994E-4</v>
      </c>
      <c r="J1789" s="1">
        <f t="shared" si="193"/>
        <v>2.7991888397871367E-3</v>
      </c>
      <c r="K1789" s="1">
        <f t="shared" si="194"/>
        <v>-7.0738315732047363E-3</v>
      </c>
      <c r="L1789" s="6">
        <f t="shared" si="195"/>
        <v>3.5343967087680811E-3</v>
      </c>
      <c r="M1789" s="6">
        <f t="shared" si="196"/>
        <v>0</v>
      </c>
    </row>
    <row r="1790" spans="1:13" x14ac:dyDescent="0.25">
      <c r="A1790" s="3">
        <v>43026</v>
      </c>
      <c r="B1790" s="2">
        <v>71.930000000000007</v>
      </c>
      <c r="C1790" s="2">
        <v>38.363247000000001</v>
      </c>
      <c r="D1790" s="2">
        <v>74.211753999999999</v>
      </c>
      <c r="E1790" s="2">
        <v>80.640738999999996</v>
      </c>
      <c r="F1790" s="2">
        <v>121.243668</v>
      </c>
      <c r="G1790" s="1">
        <f t="shared" si="190"/>
        <v>1.0962726325713934E-2</v>
      </c>
      <c r="H1790" s="1">
        <f t="shared" si="191"/>
        <v>-4.4244346194608486E-3</v>
      </c>
      <c r="I1790" s="1">
        <f t="shared" si="192"/>
        <v>2.5780189721547053E-4</v>
      </c>
      <c r="J1790" s="1">
        <f t="shared" si="193"/>
        <v>2.7912757709804836E-3</v>
      </c>
      <c r="K1790" s="1">
        <f t="shared" si="194"/>
        <v>5.7455082449267003E-3</v>
      </c>
      <c r="L1790" s="6">
        <f t="shared" si="195"/>
        <v>1.0997714396886265E-3</v>
      </c>
      <c r="M1790" s="6">
        <f t="shared" si="196"/>
        <v>0</v>
      </c>
    </row>
    <row r="1791" spans="1:13" x14ac:dyDescent="0.25">
      <c r="A1791" s="3">
        <v>43027</v>
      </c>
      <c r="B1791" s="2">
        <v>70.361999999999995</v>
      </c>
      <c r="C1791" s="2">
        <v>37.455551</v>
      </c>
      <c r="D1791" s="2">
        <v>74.498626999999999</v>
      </c>
      <c r="E1791" s="2">
        <v>80.809089999999998</v>
      </c>
      <c r="F1791" s="2">
        <v>121.483772</v>
      </c>
      <c r="G1791" s="1">
        <f t="shared" si="190"/>
        <v>-2.1798971222021568E-2</v>
      </c>
      <c r="H1791" s="1">
        <f t="shared" si="191"/>
        <v>-2.3660562412769703E-2</v>
      </c>
      <c r="I1791" s="1">
        <f t="shared" si="192"/>
        <v>3.8656005893622503E-3</v>
      </c>
      <c r="J1791" s="1">
        <f t="shared" si="193"/>
        <v>2.0876668801361742E-3</v>
      </c>
      <c r="K1791" s="1">
        <f t="shared" si="194"/>
        <v>1.9803425940561059E-3</v>
      </c>
      <c r="L1791" s="6">
        <f t="shared" si="195"/>
        <v>-7.6288332687057345E-3</v>
      </c>
      <c r="M1791" s="6">
        <f t="shared" si="196"/>
        <v>8.007119800240001E-3</v>
      </c>
    </row>
    <row r="1792" spans="1:13" x14ac:dyDescent="0.25">
      <c r="A1792" s="3">
        <v>43028</v>
      </c>
      <c r="B1792" s="2">
        <v>69.019997000000004</v>
      </c>
      <c r="C1792" s="2">
        <v>37.520389999999999</v>
      </c>
      <c r="D1792" s="2">
        <v>75.359215000000006</v>
      </c>
      <c r="E1792" s="2">
        <v>81.781807000000001</v>
      </c>
      <c r="F1792" s="2">
        <v>122.03185999999999</v>
      </c>
      <c r="G1792" s="1">
        <f t="shared" si="190"/>
        <v>-1.907283761121048E-2</v>
      </c>
      <c r="H1792" s="1">
        <f t="shared" si="191"/>
        <v>1.731091874739743E-3</v>
      </c>
      <c r="I1792" s="1">
        <f t="shared" si="192"/>
        <v>1.1551729671474442E-2</v>
      </c>
      <c r="J1792" s="1">
        <f t="shared" si="193"/>
        <v>1.2037222545137061E-2</v>
      </c>
      <c r="K1792" s="1">
        <f t="shared" si="194"/>
        <v>4.5116149340505007E-3</v>
      </c>
      <c r="L1792" s="6">
        <f t="shared" si="195"/>
        <v>5.0087918536982912E-3</v>
      </c>
      <c r="M1792" s="6">
        <f t="shared" si="196"/>
        <v>0</v>
      </c>
    </row>
    <row r="1793" spans="1:13" x14ac:dyDescent="0.25">
      <c r="A1793" s="3">
        <v>43031</v>
      </c>
      <c r="B1793" s="2">
        <v>67.403998999999999</v>
      </c>
      <c r="C1793" s="2">
        <v>37.501179</v>
      </c>
      <c r="D1793" s="2">
        <v>75.378342000000004</v>
      </c>
      <c r="E1793" s="2">
        <v>82.913505999999998</v>
      </c>
      <c r="F1793" s="2">
        <v>122.32914700000001</v>
      </c>
      <c r="G1793" s="1">
        <f t="shared" si="190"/>
        <v>-2.3413475372941583E-2</v>
      </c>
      <c r="H1793" s="1">
        <f t="shared" si="191"/>
        <v>-5.1201493374664064E-4</v>
      </c>
      <c r="I1793" s="1">
        <f t="shared" si="192"/>
        <v>2.5381103027677376E-4</v>
      </c>
      <c r="J1793" s="1">
        <f t="shared" si="193"/>
        <v>1.3838028792882984E-2</v>
      </c>
      <c r="K1793" s="1">
        <f t="shared" si="194"/>
        <v>2.4361424959022937E-3</v>
      </c>
      <c r="L1793" s="6">
        <f t="shared" si="195"/>
        <v>1.0412896139283564E-3</v>
      </c>
      <c r="M1793" s="6">
        <f t="shared" si="196"/>
        <v>0</v>
      </c>
    </row>
    <row r="1794" spans="1:13" x14ac:dyDescent="0.25">
      <c r="A1794" s="3">
        <v>43032</v>
      </c>
      <c r="B1794" s="2">
        <v>67.468001999999998</v>
      </c>
      <c r="C1794" s="2">
        <v>37.724499000000002</v>
      </c>
      <c r="D1794" s="2">
        <v>75.407013000000006</v>
      </c>
      <c r="E1794" s="2">
        <v>82.286850000000001</v>
      </c>
      <c r="F1794" s="2">
        <v>128.423294</v>
      </c>
      <c r="G1794" s="1">
        <f t="shared" si="190"/>
        <v>9.49543067912062E-4</v>
      </c>
      <c r="H1794" s="1">
        <f t="shared" si="191"/>
        <v>5.9550127743983605E-3</v>
      </c>
      <c r="I1794" s="1">
        <f t="shared" si="192"/>
        <v>3.8036124487850209E-4</v>
      </c>
      <c r="J1794" s="1">
        <f t="shared" si="193"/>
        <v>-7.5579483998662322E-3</v>
      </c>
      <c r="K1794" s="1">
        <f t="shared" si="194"/>
        <v>4.9817620325595779E-2</v>
      </c>
      <c r="L1794" s="6">
        <f t="shared" si="195"/>
        <v>-3.7148098040025771E-4</v>
      </c>
      <c r="M1794" s="6">
        <f t="shared" si="196"/>
        <v>7.4976751193452421E-4</v>
      </c>
    </row>
    <row r="1795" spans="1:13" x14ac:dyDescent="0.25">
      <c r="A1795" s="3">
        <v>43033</v>
      </c>
      <c r="B1795" s="2">
        <v>65.167998999999995</v>
      </c>
      <c r="C1795" s="2">
        <v>37.558807000000002</v>
      </c>
      <c r="D1795" s="2">
        <v>75.187095999999997</v>
      </c>
      <c r="E1795" s="2">
        <v>82.754508999999999</v>
      </c>
      <c r="F1795" s="2">
        <v>127.12273399999999</v>
      </c>
      <c r="G1795" s="1">
        <f t="shared" si="190"/>
        <v>-3.4090278825805509E-2</v>
      </c>
      <c r="H1795" s="1">
        <f t="shared" si="191"/>
        <v>-4.3921590582289838E-3</v>
      </c>
      <c r="I1795" s="1">
        <f t="shared" si="192"/>
        <v>-2.9163998314056805E-3</v>
      </c>
      <c r="J1795" s="1">
        <f t="shared" si="193"/>
        <v>5.6832774617086024E-3</v>
      </c>
      <c r="K1795" s="1">
        <f t="shared" si="194"/>
        <v>-1.0127134723705189E-2</v>
      </c>
      <c r="L1795" s="6">
        <f t="shared" si="195"/>
        <v>-4.7872734479715504E-3</v>
      </c>
      <c r="M1795" s="6">
        <f t="shared" si="196"/>
        <v>5.1655599795058169E-3</v>
      </c>
    </row>
    <row r="1796" spans="1:13" x14ac:dyDescent="0.25">
      <c r="A1796" s="3">
        <v>43034</v>
      </c>
      <c r="B1796" s="2">
        <v>65.234001000000006</v>
      </c>
      <c r="C1796" s="2">
        <v>37.798935</v>
      </c>
      <c r="D1796" s="2">
        <v>75.311385999999999</v>
      </c>
      <c r="E1796" s="2">
        <v>82.885445000000004</v>
      </c>
      <c r="F1796" s="2">
        <v>127.21560700000001</v>
      </c>
      <c r="G1796" s="1">
        <f t="shared" si="190"/>
        <v>1.0127977076603845E-3</v>
      </c>
      <c r="H1796" s="1">
        <f t="shared" si="191"/>
        <v>6.3933873086010617E-3</v>
      </c>
      <c r="I1796" s="1">
        <f t="shared" si="192"/>
        <v>1.6530762140354316E-3</v>
      </c>
      <c r="J1796" s="1">
        <f t="shared" si="193"/>
        <v>1.5822219427343853E-3</v>
      </c>
      <c r="K1796" s="1">
        <f t="shared" si="194"/>
        <v>7.3057742763782407E-4</v>
      </c>
      <c r="L1796" s="6">
        <f t="shared" si="195"/>
        <v>2.8653279934338811E-3</v>
      </c>
      <c r="M1796" s="6">
        <f t="shared" si="196"/>
        <v>0</v>
      </c>
    </row>
    <row r="1797" spans="1:13" x14ac:dyDescent="0.25">
      <c r="A1797" s="3">
        <v>43035</v>
      </c>
      <c r="B1797" s="2">
        <v>64.174003999999996</v>
      </c>
      <c r="C1797" s="2">
        <v>39.153267</v>
      </c>
      <c r="D1797" s="2">
        <v>80.140274000000005</v>
      </c>
      <c r="E1797" s="2">
        <v>82.464561000000003</v>
      </c>
      <c r="F1797" s="2">
        <v>128.023819</v>
      </c>
      <c r="G1797" s="1">
        <f t="shared" ref="G1797:G1860" si="197">B1797/B1796-1</f>
        <v>-1.6249148967576121E-2</v>
      </c>
      <c r="H1797" s="1">
        <f t="shared" ref="H1797:H1860" si="198">C1797/C1796-1</f>
        <v>3.5829898382057523E-2</v>
      </c>
      <c r="I1797" s="1">
        <f t="shared" ref="I1797:I1860" si="199">D1797/D1796-1</f>
        <v>6.4118963366309734E-2</v>
      </c>
      <c r="J1797" s="1">
        <f t="shared" ref="J1797:J1860" si="200">E1797/E1796-1</f>
        <v>-5.0778999859384388E-3</v>
      </c>
      <c r="K1797" s="1">
        <f t="shared" ref="K1797:K1860" si="201">F1797/F1796-1</f>
        <v>6.3530884225548867E-3</v>
      </c>
      <c r="L1797" s="6">
        <f t="shared" ref="L1797:L1860" si="202">SUMPRODUCT(P$7:T$7,G1797:K1797)</f>
        <v>2.5180133630486642E-2</v>
      </c>
      <c r="M1797" s="6">
        <f t="shared" ref="M1797:M1860" si="203">MAX(P$10-L1797,0)</f>
        <v>0</v>
      </c>
    </row>
    <row r="1798" spans="1:13" x14ac:dyDescent="0.25">
      <c r="A1798" s="3">
        <v>43038</v>
      </c>
      <c r="B1798" s="2">
        <v>64.015998999999994</v>
      </c>
      <c r="C1798" s="2">
        <v>40.034557</v>
      </c>
      <c r="D1798" s="2">
        <v>80.216774000000001</v>
      </c>
      <c r="E1798" s="2">
        <v>81.323502000000005</v>
      </c>
      <c r="F1798" s="2">
        <v>126.797577</v>
      </c>
      <c r="G1798" s="1">
        <f t="shared" si="197"/>
        <v>-2.46213404418405E-3</v>
      </c>
      <c r="H1798" s="1">
        <f t="shared" si="198"/>
        <v>2.2508721941389975E-2</v>
      </c>
      <c r="I1798" s="1">
        <f t="shared" si="199"/>
        <v>9.5457622218764193E-4</v>
      </c>
      <c r="J1798" s="1">
        <f t="shared" si="200"/>
        <v>-1.3836962037547251E-2</v>
      </c>
      <c r="K1798" s="1">
        <f t="shared" si="201"/>
        <v>-9.5782332504860124E-3</v>
      </c>
      <c r="L1798" s="6">
        <f t="shared" si="202"/>
        <v>2.0752643530042502E-3</v>
      </c>
      <c r="M1798" s="6">
        <f t="shared" si="203"/>
        <v>0</v>
      </c>
    </row>
    <row r="1799" spans="1:13" x14ac:dyDescent="0.25">
      <c r="A1799" s="3">
        <v>43039</v>
      </c>
      <c r="B1799" s="2">
        <v>66.305999999999997</v>
      </c>
      <c r="C1799" s="2">
        <v>40.591652000000003</v>
      </c>
      <c r="D1799" s="2">
        <v>79.537864999999996</v>
      </c>
      <c r="E1799" s="2">
        <v>81.660210000000006</v>
      </c>
      <c r="F1799" s="2">
        <v>126.15657</v>
      </c>
      <c r="G1799" s="1">
        <f t="shared" si="197"/>
        <v>3.5772323103166803E-2</v>
      </c>
      <c r="H1799" s="1">
        <f t="shared" si="198"/>
        <v>1.3915353178505452E-2</v>
      </c>
      <c r="I1799" s="1">
        <f t="shared" si="199"/>
        <v>-8.4634293570570174E-3</v>
      </c>
      <c r="J1799" s="1">
        <f t="shared" si="200"/>
        <v>4.1403529326615729E-3</v>
      </c>
      <c r="K1799" s="1">
        <f t="shared" si="201"/>
        <v>-5.0553568543348915E-3</v>
      </c>
      <c r="L1799" s="6">
        <f t="shared" si="202"/>
        <v>7.2405350293882507E-3</v>
      </c>
      <c r="M1799" s="6">
        <f t="shared" si="203"/>
        <v>0</v>
      </c>
    </row>
    <row r="1800" spans="1:13" x14ac:dyDescent="0.25">
      <c r="A1800" s="3">
        <v>43040</v>
      </c>
      <c r="B1800" s="2">
        <v>64.216003000000001</v>
      </c>
      <c r="C1800" s="2">
        <v>40.075378000000001</v>
      </c>
      <c r="D1800" s="2">
        <v>79.537864999999996</v>
      </c>
      <c r="E1800" s="2">
        <v>82.249458000000004</v>
      </c>
      <c r="F1800" s="2">
        <v>126.611763</v>
      </c>
      <c r="G1800" s="1">
        <f t="shared" si="197"/>
        <v>-3.1520480801134121E-2</v>
      </c>
      <c r="H1800" s="1">
        <f t="shared" si="198"/>
        <v>-1.271872354443726E-2</v>
      </c>
      <c r="I1800" s="1">
        <f t="shared" si="199"/>
        <v>0</v>
      </c>
      <c r="J1800" s="1">
        <f t="shared" si="200"/>
        <v>7.2158521267580156E-3</v>
      </c>
      <c r="K1800" s="1">
        <f t="shared" si="201"/>
        <v>3.6081592896826109E-3</v>
      </c>
      <c r="L1800" s="6">
        <f t="shared" si="202"/>
        <v>-5.4513007362780282E-3</v>
      </c>
      <c r="M1800" s="6">
        <f t="shared" si="203"/>
        <v>5.8295872678122947E-3</v>
      </c>
    </row>
    <row r="1801" spans="1:13" x14ac:dyDescent="0.25">
      <c r="A1801" s="3">
        <v>43041</v>
      </c>
      <c r="B1801" s="2">
        <v>59.852001000000001</v>
      </c>
      <c r="C1801" s="2">
        <v>40.368340000000003</v>
      </c>
      <c r="D1801" s="2">
        <v>80.369774000000007</v>
      </c>
      <c r="E1801" s="2">
        <v>83.053802000000005</v>
      </c>
      <c r="F1801" s="2">
        <v>126.779015</v>
      </c>
      <c r="G1801" s="1">
        <f t="shared" si="197"/>
        <v>-6.795816924326481E-2</v>
      </c>
      <c r="H1801" s="1">
        <f t="shared" si="198"/>
        <v>7.310274153870866E-3</v>
      </c>
      <c r="I1801" s="1">
        <f t="shared" si="199"/>
        <v>1.04592825065144E-2</v>
      </c>
      <c r="J1801" s="1">
        <f t="shared" si="200"/>
        <v>9.7793228011302524E-3</v>
      </c>
      <c r="K1801" s="1">
        <f t="shared" si="201"/>
        <v>1.3209831064433519E-3</v>
      </c>
      <c r="L1801" s="6">
        <f t="shared" si="202"/>
        <v>-7.6140075168367773E-4</v>
      </c>
      <c r="M1801" s="6">
        <f t="shared" si="203"/>
        <v>1.1396872832179442E-3</v>
      </c>
    </row>
    <row r="1802" spans="1:13" x14ac:dyDescent="0.25">
      <c r="A1802" s="3">
        <v>43042</v>
      </c>
      <c r="B1802" s="2">
        <v>61.217998999999999</v>
      </c>
      <c r="C1802" s="2">
        <v>41.422508000000001</v>
      </c>
      <c r="D1802" s="2">
        <v>80.455826000000002</v>
      </c>
      <c r="E1802" s="2">
        <v>83.876853999999994</v>
      </c>
      <c r="F1802" s="2">
        <v>126.92762</v>
      </c>
      <c r="G1802" s="1">
        <f t="shared" si="197"/>
        <v>2.2822929512415158E-2</v>
      </c>
      <c r="H1802" s="1">
        <f t="shared" si="198"/>
        <v>2.6113731701625564E-2</v>
      </c>
      <c r="I1802" s="1">
        <f t="shared" si="199"/>
        <v>1.0707010324553234E-3</v>
      </c>
      <c r="J1802" s="1">
        <f t="shared" si="200"/>
        <v>9.9098654147102838E-3</v>
      </c>
      <c r="K1802" s="1">
        <f t="shared" si="201"/>
        <v>1.1721577108010361E-3</v>
      </c>
      <c r="L1802" s="6">
        <f t="shared" si="202"/>
        <v>1.3480752851001912E-2</v>
      </c>
      <c r="M1802" s="6">
        <f t="shared" si="203"/>
        <v>0</v>
      </c>
    </row>
    <row r="1803" spans="1:13" x14ac:dyDescent="0.25">
      <c r="A1803" s="3">
        <v>43045</v>
      </c>
      <c r="B1803" s="2">
        <v>60.555999999999997</v>
      </c>
      <c r="C1803" s="2">
        <v>41.842739000000002</v>
      </c>
      <c r="D1803" s="2">
        <v>80.771384999999995</v>
      </c>
      <c r="E1803" s="2">
        <v>82.960266000000004</v>
      </c>
      <c r="F1803" s="2">
        <v>127.93094600000001</v>
      </c>
      <c r="G1803" s="1">
        <f t="shared" si="197"/>
        <v>-1.0813796772416562E-2</v>
      </c>
      <c r="H1803" s="1">
        <f t="shared" si="198"/>
        <v>1.0144991703544326E-2</v>
      </c>
      <c r="I1803" s="1">
        <f t="shared" si="199"/>
        <v>3.922139833602456E-3</v>
      </c>
      <c r="J1803" s="1">
        <f t="shared" si="200"/>
        <v>-1.0927782293789767E-2</v>
      </c>
      <c r="K1803" s="1">
        <f t="shared" si="201"/>
        <v>7.9047097865696525E-3</v>
      </c>
      <c r="L1803" s="6">
        <f t="shared" si="202"/>
        <v>-6.9580261918165531E-4</v>
      </c>
      <c r="M1803" s="6">
        <f t="shared" si="203"/>
        <v>1.0740891507159218E-3</v>
      </c>
    </row>
    <row r="1804" spans="1:13" x14ac:dyDescent="0.25">
      <c r="A1804" s="3">
        <v>43046</v>
      </c>
      <c r="B1804" s="2">
        <v>61.209999000000003</v>
      </c>
      <c r="C1804" s="2">
        <v>41.977203000000003</v>
      </c>
      <c r="D1804" s="2">
        <v>80.580123999999998</v>
      </c>
      <c r="E1804" s="2">
        <v>83.194091999999998</v>
      </c>
      <c r="F1804" s="2">
        <v>128.95282</v>
      </c>
      <c r="G1804" s="1">
        <f t="shared" si="197"/>
        <v>1.0799904220886614E-2</v>
      </c>
      <c r="H1804" s="1">
        <f t="shared" si="198"/>
        <v>3.2135563592048388E-3</v>
      </c>
      <c r="I1804" s="1">
        <f t="shared" si="199"/>
        <v>-2.3679301772526751E-3</v>
      </c>
      <c r="J1804" s="1">
        <f t="shared" si="200"/>
        <v>2.8185300177314687E-3</v>
      </c>
      <c r="K1804" s="1">
        <f t="shared" si="201"/>
        <v>7.987699864268949E-3</v>
      </c>
      <c r="L1804" s="6">
        <f t="shared" si="202"/>
        <v>2.4357475196741829E-3</v>
      </c>
      <c r="M1804" s="6">
        <f t="shared" si="203"/>
        <v>0</v>
      </c>
    </row>
    <row r="1805" spans="1:13" x14ac:dyDescent="0.25">
      <c r="A1805" s="3">
        <v>43047</v>
      </c>
      <c r="B1805" s="2">
        <v>60.877997999999998</v>
      </c>
      <c r="C1805" s="2">
        <v>42.320599000000001</v>
      </c>
      <c r="D1805" s="2">
        <v>80.857437000000004</v>
      </c>
      <c r="E1805" s="2">
        <v>84.419319000000002</v>
      </c>
      <c r="F1805" s="2">
        <v>127.54078699999999</v>
      </c>
      <c r="G1805" s="1">
        <f t="shared" si="197"/>
        <v>-5.4239667607248743E-3</v>
      </c>
      <c r="H1805" s="1">
        <f t="shared" si="198"/>
        <v>8.1805355159083604E-3</v>
      </c>
      <c r="I1805" s="1">
        <f t="shared" si="199"/>
        <v>3.4414566053535545E-3</v>
      </c>
      <c r="J1805" s="1">
        <f t="shared" si="200"/>
        <v>1.4727331839861968E-2</v>
      </c>
      <c r="K1805" s="1">
        <f t="shared" si="201"/>
        <v>-1.0949997060940686E-2</v>
      </c>
      <c r="L1805" s="6">
        <f t="shared" si="202"/>
        <v>6.9849023840592031E-3</v>
      </c>
      <c r="M1805" s="6">
        <f t="shared" si="203"/>
        <v>0</v>
      </c>
    </row>
    <row r="1806" spans="1:13" x14ac:dyDescent="0.25">
      <c r="A1806" s="3">
        <v>43048</v>
      </c>
      <c r="B1806" s="2">
        <v>60.597999999999999</v>
      </c>
      <c r="C1806" s="2">
        <v>42.23415</v>
      </c>
      <c r="D1806" s="2">
        <v>80.408011999999999</v>
      </c>
      <c r="E1806" s="2">
        <v>84.456733999999997</v>
      </c>
      <c r="F1806" s="2">
        <v>125.72924</v>
      </c>
      <c r="G1806" s="1">
        <f t="shared" si="197"/>
        <v>-4.5993299582551828E-3</v>
      </c>
      <c r="H1806" s="1">
        <f t="shared" si="198"/>
        <v>-2.0427168339465229E-3</v>
      </c>
      <c r="I1806" s="1">
        <f t="shared" si="199"/>
        <v>-5.558239497499895E-3</v>
      </c>
      <c r="J1806" s="1">
        <f t="shared" si="200"/>
        <v>4.4320423859378622E-4</v>
      </c>
      <c r="K1806" s="1">
        <f t="shared" si="201"/>
        <v>-1.4203668039150408E-2</v>
      </c>
      <c r="L1806" s="6">
        <f t="shared" si="202"/>
        <v>-2.6637371865962465E-3</v>
      </c>
      <c r="M1806" s="6">
        <f t="shared" si="203"/>
        <v>3.042023718130513E-3</v>
      </c>
    </row>
    <row r="1807" spans="1:13" x14ac:dyDescent="0.25">
      <c r="A1807" s="3">
        <v>43049</v>
      </c>
      <c r="B1807" s="2">
        <v>60.597999999999999</v>
      </c>
      <c r="C1807" s="2">
        <v>42.094368000000003</v>
      </c>
      <c r="D1807" s="2">
        <v>80.197661999999994</v>
      </c>
      <c r="E1807" s="2">
        <v>85.036606000000006</v>
      </c>
      <c r="F1807" s="2">
        <v>126.788269</v>
      </c>
      <c r="G1807" s="1">
        <f t="shared" si="197"/>
        <v>0</v>
      </c>
      <c r="H1807" s="1">
        <f t="shared" si="198"/>
        <v>-3.3096913279891949E-3</v>
      </c>
      <c r="I1807" s="1">
        <f t="shared" si="199"/>
        <v>-2.6160328401105826E-3</v>
      </c>
      <c r="J1807" s="1">
        <f t="shared" si="200"/>
        <v>6.8659060389431037E-3</v>
      </c>
      <c r="K1807" s="1">
        <f t="shared" si="201"/>
        <v>8.4230923530594914E-3</v>
      </c>
      <c r="L1807" s="6">
        <f t="shared" si="202"/>
        <v>3.6463475007464732E-4</v>
      </c>
      <c r="M1807" s="6">
        <f t="shared" si="203"/>
        <v>1.3651781459619178E-5</v>
      </c>
    </row>
    <row r="1808" spans="1:13" x14ac:dyDescent="0.25">
      <c r="A1808" s="3">
        <v>43052</v>
      </c>
      <c r="B1808" s="2">
        <v>63.080002</v>
      </c>
      <c r="C1808" s="2">
        <v>41.925674000000001</v>
      </c>
      <c r="D1808" s="2">
        <v>80.255027999999996</v>
      </c>
      <c r="E1808" s="2">
        <v>85.102074000000002</v>
      </c>
      <c r="F1808" s="2">
        <v>126.83474699999999</v>
      </c>
      <c r="G1808" s="1">
        <f t="shared" si="197"/>
        <v>4.0958480477903514E-2</v>
      </c>
      <c r="H1808" s="1">
        <f t="shared" si="198"/>
        <v>-4.0075194857421836E-3</v>
      </c>
      <c r="I1808" s="1">
        <f t="shared" si="199"/>
        <v>7.1530763577620782E-4</v>
      </c>
      <c r="J1808" s="1">
        <f t="shared" si="200"/>
        <v>7.6988020900081722E-4</v>
      </c>
      <c r="K1808" s="1">
        <f t="shared" si="201"/>
        <v>3.6657965572506335E-4</v>
      </c>
      <c r="L1808" s="6">
        <f t="shared" si="202"/>
        <v>4.6255252331378113E-3</v>
      </c>
      <c r="M1808" s="6">
        <f t="shared" si="203"/>
        <v>0</v>
      </c>
    </row>
    <row r="1809" spans="1:13" x14ac:dyDescent="0.25">
      <c r="A1809" s="3">
        <v>43053</v>
      </c>
      <c r="B1809" s="2">
        <v>61.740001999999997</v>
      </c>
      <c r="C1809" s="2">
        <v>41.291862000000002</v>
      </c>
      <c r="D1809" s="2">
        <v>80.369774000000007</v>
      </c>
      <c r="E1809" s="2">
        <v>85.195610000000002</v>
      </c>
      <c r="F1809" s="2">
        <v>127.77301</v>
      </c>
      <c r="G1809" s="1">
        <f t="shared" si="197"/>
        <v>-2.1242865528127375E-2</v>
      </c>
      <c r="H1809" s="1">
        <f t="shared" si="198"/>
        <v>-1.5117514866904713E-2</v>
      </c>
      <c r="I1809" s="1">
        <f t="shared" si="199"/>
        <v>1.4297671168965742E-3</v>
      </c>
      <c r="J1809" s="1">
        <f t="shared" si="200"/>
        <v>1.0991036481673433E-3</v>
      </c>
      <c r="K1809" s="1">
        <f t="shared" si="201"/>
        <v>7.3975233301013521E-3</v>
      </c>
      <c r="L1809" s="6">
        <f t="shared" si="202"/>
        <v>-6.1964352551528868E-3</v>
      </c>
      <c r="M1809" s="6">
        <f t="shared" si="203"/>
        <v>6.5747217866871533E-3</v>
      </c>
    </row>
    <row r="1810" spans="1:13" x14ac:dyDescent="0.25">
      <c r="A1810" s="3">
        <v>43054</v>
      </c>
      <c r="B1810" s="2">
        <v>62.259998000000003</v>
      </c>
      <c r="C1810" s="2">
        <v>40.747211</v>
      </c>
      <c r="D1810" s="2">
        <v>79.745116999999993</v>
      </c>
      <c r="E1810" s="2">
        <v>84.017143000000004</v>
      </c>
      <c r="F1810" s="2">
        <v>124.57730100000001</v>
      </c>
      <c r="G1810" s="1">
        <f t="shared" si="197"/>
        <v>8.4223515250292369E-3</v>
      </c>
      <c r="H1810" s="1">
        <f t="shared" si="198"/>
        <v>-1.3190274635713983E-2</v>
      </c>
      <c r="I1810" s="1">
        <f t="shared" si="199"/>
        <v>-7.7722876264404439E-3</v>
      </c>
      <c r="J1810" s="1">
        <f t="shared" si="200"/>
        <v>-1.3832485030625397E-2</v>
      </c>
      <c r="K1810" s="1">
        <f t="shared" si="201"/>
        <v>-2.5010829751917041E-2</v>
      </c>
      <c r="L1810" s="6">
        <f t="shared" si="202"/>
        <v>-8.9938718500220637E-3</v>
      </c>
      <c r="M1810" s="6">
        <f t="shared" si="203"/>
        <v>9.3721583815563302E-3</v>
      </c>
    </row>
    <row r="1811" spans="1:13" x14ac:dyDescent="0.25">
      <c r="A1811" s="3">
        <v>43055</v>
      </c>
      <c r="B1811" s="2">
        <v>62.5</v>
      </c>
      <c r="C1811" s="2">
        <v>41.234023999999998</v>
      </c>
      <c r="D1811" s="2">
        <v>79.956528000000006</v>
      </c>
      <c r="E1811" s="2">
        <v>93.173636999999999</v>
      </c>
      <c r="F1811" s="2">
        <v>126.676796</v>
      </c>
      <c r="G1811" s="1">
        <f t="shared" si="197"/>
        <v>3.8548346885587392E-3</v>
      </c>
      <c r="H1811" s="1">
        <f t="shared" si="198"/>
        <v>1.1947148971741761E-2</v>
      </c>
      <c r="I1811" s="1">
        <f t="shared" si="199"/>
        <v>2.6510839528897101E-3</v>
      </c>
      <c r="J1811" s="1">
        <f t="shared" si="200"/>
        <v>0.10898363920801257</v>
      </c>
      <c r="K1811" s="1">
        <f t="shared" si="201"/>
        <v>1.6852949800220784E-2</v>
      </c>
      <c r="L1811" s="6">
        <f t="shared" si="202"/>
        <v>3.7179278371296365E-2</v>
      </c>
      <c r="M1811" s="6">
        <f t="shared" si="203"/>
        <v>0</v>
      </c>
    </row>
    <row r="1812" spans="1:13" x14ac:dyDescent="0.25">
      <c r="A1812" s="3">
        <v>43056</v>
      </c>
      <c r="B1812" s="2">
        <v>63.009998000000003</v>
      </c>
      <c r="C1812" s="2">
        <v>41.005077</v>
      </c>
      <c r="D1812" s="2">
        <v>79.187729000000004</v>
      </c>
      <c r="E1812" s="2">
        <v>91.162773000000001</v>
      </c>
      <c r="F1812" s="2">
        <v>126.463142</v>
      </c>
      <c r="G1812" s="1">
        <f t="shared" si="197"/>
        <v>8.1599679999999619E-3</v>
      </c>
      <c r="H1812" s="1">
        <f t="shared" si="198"/>
        <v>-5.5523807232590316E-3</v>
      </c>
      <c r="I1812" s="1">
        <f t="shared" si="199"/>
        <v>-9.6152124064217137E-3</v>
      </c>
      <c r="J1812" s="1">
        <f t="shared" si="200"/>
        <v>-2.1581898751038331E-2</v>
      </c>
      <c r="K1812" s="1">
        <f t="shared" si="201"/>
        <v>-1.6866072299459578E-3</v>
      </c>
      <c r="L1812" s="6">
        <f t="shared" si="202"/>
        <v>-9.7657163762268594E-3</v>
      </c>
      <c r="M1812" s="6">
        <f t="shared" si="203"/>
        <v>1.0144002907761126E-2</v>
      </c>
    </row>
    <row r="1813" spans="1:13" x14ac:dyDescent="0.25">
      <c r="A1813" s="3">
        <v>43059</v>
      </c>
      <c r="B1813" s="2">
        <v>61.748001000000002</v>
      </c>
      <c r="C1813" s="2">
        <v>40.964115</v>
      </c>
      <c r="D1813" s="2">
        <v>79.312645000000003</v>
      </c>
      <c r="E1813" s="2">
        <v>91.172118999999995</v>
      </c>
      <c r="F1813" s="2">
        <v>127.187729</v>
      </c>
      <c r="G1813" s="1">
        <f t="shared" si="197"/>
        <v>-2.0028519918378729E-2</v>
      </c>
      <c r="H1813" s="1">
        <f t="shared" si="198"/>
        <v>-9.9894947154954838E-4</v>
      </c>
      <c r="I1813" s="1">
        <f t="shared" si="199"/>
        <v>1.5774666299623874E-3</v>
      </c>
      <c r="J1813" s="1">
        <f t="shared" si="200"/>
        <v>1.0251991786147663E-4</v>
      </c>
      <c r="K1813" s="1">
        <f t="shared" si="201"/>
        <v>5.7296299027584929E-3</v>
      </c>
      <c r="L1813" s="6">
        <f t="shared" si="202"/>
        <v>-2.3735629614753543E-3</v>
      </c>
      <c r="M1813" s="6">
        <f t="shared" si="203"/>
        <v>2.7518494930096208E-3</v>
      </c>
    </row>
    <row r="1814" spans="1:13" x14ac:dyDescent="0.25">
      <c r="A1814" s="3">
        <v>43060</v>
      </c>
      <c r="B1814" s="2">
        <v>63.561999999999998</v>
      </c>
      <c r="C1814" s="2">
        <v>41.725650999999999</v>
      </c>
      <c r="D1814" s="2">
        <v>80.456260999999998</v>
      </c>
      <c r="E1814" s="2">
        <v>90.274231</v>
      </c>
      <c r="F1814" s="2">
        <v>127.82875799999999</v>
      </c>
      <c r="G1814" s="1">
        <f t="shared" si="197"/>
        <v>2.937745304499817E-2</v>
      </c>
      <c r="H1814" s="1">
        <f t="shared" si="198"/>
        <v>1.8590319844576042E-2</v>
      </c>
      <c r="I1814" s="1">
        <f t="shared" si="199"/>
        <v>1.4419087902061367E-2</v>
      </c>
      <c r="J1814" s="1">
        <f t="shared" si="200"/>
        <v>-9.8482739004891462E-3</v>
      </c>
      <c r="K1814" s="1">
        <f t="shared" si="201"/>
        <v>5.0400223751143614E-3</v>
      </c>
      <c r="L1814" s="6">
        <f t="shared" si="202"/>
        <v>1.0256691586880407E-2</v>
      </c>
      <c r="M1814" s="6">
        <f t="shared" si="203"/>
        <v>0</v>
      </c>
    </row>
    <row r="1815" spans="1:13" x14ac:dyDescent="0.25">
      <c r="A1815" s="3">
        <v>43061</v>
      </c>
      <c r="B1815" s="2">
        <v>62.52</v>
      </c>
      <c r="C1815" s="2">
        <v>42.164256999999999</v>
      </c>
      <c r="D1815" s="2">
        <v>79.870056000000005</v>
      </c>
      <c r="E1815" s="2">
        <v>90.171356000000003</v>
      </c>
      <c r="F1815" s="2">
        <v>128.20962499999999</v>
      </c>
      <c r="G1815" s="1">
        <f t="shared" si="197"/>
        <v>-1.6393442622950727E-2</v>
      </c>
      <c r="H1815" s="1">
        <f t="shared" si="198"/>
        <v>1.051166343695864E-2</v>
      </c>
      <c r="I1815" s="1">
        <f t="shared" si="199"/>
        <v>-7.2860084810552062E-3</v>
      </c>
      <c r="J1815" s="1">
        <f t="shared" si="200"/>
        <v>-1.1395832327831812E-3</v>
      </c>
      <c r="K1815" s="1">
        <f t="shared" si="201"/>
        <v>2.9795095091200707E-3</v>
      </c>
      <c r="L1815" s="6">
        <f t="shared" si="202"/>
        <v>-1.684444616102281E-3</v>
      </c>
      <c r="M1815" s="6">
        <f t="shared" si="203"/>
        <v>2.0627311476365475E-3</v>
      </c>
    </row>
    <row r="1816" spans="1:13" x14ac:dyDescent="0.25">
      <c r="A1816" s="3">
        <v>43063</v>
      </c>
      <c r="B1816" s="2">
        <v>63.110000999999997</v>
      </c>
      <c r="C1816" s="2">
        <v>42.166676000000002</v>
      </c>
      <c r="D1816" s="2">
        <v>80.014190999999997</v>
      </c>
      <c r="E1816" s="2">
        <v>90.367767000000001</v>
      </c>
      <c r="F1816" s="2">
        <v>127.633667</v>
      </c>
      <c r="G1816" s="1">
        <f t="shared" si="197"/>
        <v>9.4369961612283948E-3</v>
      </c>
      <c r="H1816" s="1">
        <f t="shared" si="198"/>
        <v>5.7370867462491759E-5</v>
      </c>
      <c r="I1816" s="1">
        <f t="shared" si="199"/>
        <v>1.8046187422229298E-3</v>
      </c>
      <c r="J1816" s="1">
        <f t="shared" si="200"/>
        <v>2.1781972536820682E-3</v>
      </c>
      <c r="K1816" s="1">
        <f t="shared" si="201"/>
        <v>-4.4923148320571427E-3</v>
      </c>
      <c r="L1816" s="6">
        <f t="shared" si="202"/>
        <v>2.4183672715103336E-3</v>
      </c>
      <c r="M1816" s="6">
        <f t="shared" si="203"/>
        <v>0</v>
      </c>
    </row>
    <row r="1817" spans="1:13" x14ac:dyDescent="0.25">
      <c r="A1817" s="3">
        <v>43066</v>
      </c>
      <c r="B1817" s="2">
        <v>63.362000000000002</v>
      </c>
      <c r="C1817" s="2">
        <v>41.954594</v>
      </c>
      <c r="D1817" s="2">
        <v>80.600418000000005</v>
      </c>
      <c r="E1817" s="2">
        <v>90.367767000000001</v>
      </c>
      <c r="F1817" s="2">
        <v>127.447868</v>
      </c>
      <c r="G1817" s="1">
        <f t="shared" si="197"/>
        <v>3.9930121376483552E-3</v>
      </c>
      <c r="H1817" s="1">
        <f t="shared" si="198"/>
        <v>-5.0296115349477422E-3</v>
      </c>
      <c r="I1817" s="1">
        <f t="shared" si="199"/>
        <v>7.3265378637648038E-3</v>
      </c>
      <c r="J1817" s="1">
        <f t="shared" si="200"/>
        <v>0</v>
      </c>
      <c r="K1817" s="1">
        <f t="shared" si="201"/>
        <v>-1.4557209266736759E-3</v>
      </c>
      <c r="L1817" s="6">
        <f t="shared" si="202"/>
        <v>1.2739146675905975E-3</v>
      </c>
      <c r="M1817" s="6">
        <f t="shared" si="203"/>
        <v>0</v>
      </c>
    </row>
    <row r="1818" spans="1:13" x14ac:dyDescent="0.25">
      <c r="A1818" s="3">
        <v>43067</v>
      </c>
      <c r="B1818" s="2">
        <v>63.509998000000003</v>
      </c>
      <c r="C1818" s="2">
        <v>41.708781999999999</v>
      </c>
      <c r="D1818" s="2">
        <v>81.571037000000004</v>
      </c>
      <c r="E1818" s="2">
        <v>90.508049</v>
      </c>
      <c r="F1818" s="2">
        <v>129.12005600000001</v>
      </c>
      <c r="G1818" s="1">
        <f t="shared" si="197"/>
        <v>2.3357532906158607E-3</v>
      </c>
      <c r="H1818" s="1">
        <f t="shared" si="198"/>
        <v>-5.8590008045364961E-3</v>
      </c>
      <c r="I1818" s="1">
        <f t="shared" si="199"/>
        <v>1.2042356901920792E-2</v>
      </c>
      <c r="J1818" s="1">
        <f t="shared" si="200"/>
        <v>1.5523455393116059E-3</v>
      </c>
      <c r="K1818" s="1">
        <f t="shared" si="201"/>
        <v>1.3120564715919825E-2</v>
      </c>
      <c r="L1818" s="6">
        <f t="shared" si="202"/>
        <v>2.6798362836366698E-3</v>
      </c>
      <c r="M1818" s="6">
        <f t="shared" si="203"/>
        <v>0</v>
      </c>
    </row>
    <row r="1819" spans="1:13" x14ac:dyDescent="0.25">
      <c r="A1819" s="3">
        <v>43068</v>
      </c>
      <c r="B1819" s="2">
        <v>61.507998999999998</v>
      </c>
      <c r="C1819" s="2">
        <v>40.843628000000002</v>
      </c>
      <c r="D1819" s="2">
        <v>80.091071999999997</v>
      </c>
      <c r="E1819" s="2">
        <v>91.246941000000007</v>
      </c>
      <c r="F1819" s="2">
        <v>128.25608800000001</v>
      </c>
      <c r="G1819" s="1">
        <f t="shared" si="197"/>
        <v>-3.1522580114079157E-2</v>
      </c>
      <c r="H1819" s="1">
        <f t="shared" si="198"/>
        <v>-2.0742729912371805E-2</v>
      </c>
      <c r="I1819" s="1">
        <f t="shared" si="199"/>
        <v>-1.8143265728005953E-2</v>
      </c>
      <c r="J1819" s="1">
        <f t="shared" si="200"/>
        <v>8.1638264017822593E-3</v>
      </c>
      <c r="K1819" s="1">
        <f t="shared" si="201"/>
        <v>-6.6911990806447497E-3</v>
      </c>
      <c r="L1819" s="6">
        <f t="shared" si="202"/>
        <v>-1.2730351575079974E-2</v>
      </c>
      <c r="M1819" s="6">
        <f t="shared" si="203"/>
        <v>1.3108638106614241E-2</v>
      </c>
    </row>
    <row r="1820" spans="1:13" x14ac:dyDescent="0.25">
      <c r="A1820" s="3">
        <v>43069</v>
      </c>
      <c r="B1820" s="2">
        <v>61.77</v>
      </c>
      <c r="C1820" s="2">
        <v>41.414771999999999</v>
      </c>
      <c r="D1820" s="2">
        <v>80.888710000000003</v>
      </c>
      <c r="E1820" s="2">
        <v>90.938293000000002</v>
      </c>
      <c r="F1820" s="2">
        <v>131.12664799999999</v>
      </c>
      <c r="G1820" s="1">
        <f t="shared" si="197"/>
        <v>4.2596248335116105E-3</v>
      </c>
      <c r="H1820" s="1">
        <f t="shared" si="198"/>
        <v>1.3983674515887667E-2</v>
      </c>
      <c r="I1820" s="1">
        <f t="shared" si="199"/>
        <v>9.9591375178498254E-3</v>
      </c>
      <c r="J1820" s="1">
        <f t="shared" si="200"/>
        <v>-3.3825572300555384E-3</v>
      </c>
      <c r="K1820" s="1">
        <f t="shared" si="201"/>
        <v>2.23814716693993E-2</v>
      </c>
      <c r="L1820" s="6">
        <f t="shared" si="202"/>
        <v>6.3505392467693546E-3</v>
      </c>
      <c r="M1820" s="6">
        <f t="shared" si="203"/>
        <v>0</v>
      </c>
    </row>
    <row r="1821" spans="1:13" x14ac:dyDescent="0.25">
      <c r="A1821" s="3">
        <v>43070</v>
      </c>
      <c r="B1821" s="2">
        <v>61.305999999999997</v>
      </c>
      <c r="C1821" s="2">
        <v>41.221972999999998</v>
      </c>
      <c r="D1821" s="2">
        <v>80.975211999999999</v>
      </c>
      <c r="E1821" s="2">
        <v>91.050514000000007</v>
      </c>
      <c r="F1821" s="2">
        <v>131.470383</v>
      </c>
      <c r="G1821" s="1">
        <f t="shared" si="197"/>
        <v>-7.5117370892019419E-3</v>
      </c>
      <c r="H1821" s="1">
        <f t="shared" si="198"/>
        <v>-4.6553196043189748E-3</v>
      </c>
      <c r="I1821" s="1">
        <f t="shared" si="199"/>
        <v>1.0693952221514369E-3</v>
      </c>
      <c r="J1821" s="1">
        <f t="shared" si="200"/>
        <v>1.2340345997037261E-3</v>
      </c>
      <c r="K1821" s="1">
        <f t="shared" si="201"/>
        <v>2.621396987132707E-3</v>
      </c>
      <c r="L1821" s="6">
        <f t="shared" si="202"/>
        <v>-1.5809126232030853E-3</v>
      </c>
      <c r="M1821" s="6">
        <f t="shared" si="203"/>
        <v>1.9591991547373518E-3</v>
      </c>
    </row>
    <row r="1822" spans="1:13" x14ac:dyDescent="0.25">
      <c r="A1822" s="3">
        <v>43073</v>
      </c>
      <c r="B1822" s="2">
        <v>61.040000999999997</v>
      </c>
      <c r="C1822" s="2">
        <v>40.920731000000004</v>
      </c>
      <c r="D1822" s="2">
        <v>77.919196999999997</v>
      </c>
      <c r="E1822" s="2">
        <v>90.732544000000004</v>
      </c>
      <c r="F1822" s="2">
        <v>131.45181299999999</v>
      </c>
      <c r="G1822" s="1">
        <f t="shared" si="197"/>
        <v>-4.3388738459531062E-3</v>
      </c>
      <c r="H1822" s="1">
        <f t="shared" si="198"/>
        <v>-7.307801594067187E-3</v>
      </c>
      <c r="I1822" s="1">
        <f t="shared" si="199"/>
        <v>-3.7740129658444199E-2</v>
      </c>
      <c r="J1822" s="1">
        <f t="shared" si="200"/>
        <v>-3.4922372870953566E-3</v>
      </c>
      <c r="K1822" s="1">
        <f t="shared" si="201"/>
        <v>-1.4124854264718767E-4</v>
      </c>
      <c r="L1822" s="6">
        <f t="shared" si="202"/>
        <v>-1.4730177367029753E-2</v>
      </c>
      <c r="M1822" s="6">
        <f t="shared" si="203"/>
        <v>1.5108463898564019E-2</v>
      </c>
    </row>
    <row r="1823" spans="1:13" x14ac:dyDescent="0.25">
      <c r="A1823" s="3">
        <v>43074</v>
      </c>
      <c r="B1823" s="2">
        <v>60.740001999999997</v>
      </c>
      <c r="C1823" s="2">
        <v>40.882164000000003</v>
      </c>
      <c r="D1823" s="2">
        <v>78.409294000000003</v>
      </c>
      <c r="E1823" s="2">
        <v>91.499458000000004</v>
      </c>
      <c r="F1823" s="2">
        <v>130.18838500000001</v>
      </c>
      <c r="G1823" s="1">
        <f t="shared" si="197"/>
        <v>-4.9147934974640428E-3</v>
      </c>
      <c r="H1823" s="1">
        <f t="shared" si="198"/>
        <v>-9.4248071961378077E-4</v>
      </c>
      <c r="I1823" s="1">
        <f t="shared" si="199"/>
        <v>6.2898107125000102E-3</v>
      </c>
      <c r="J1823" s="1">
        <f t="shared" si="200"/>
        <v>8.4524688297067385E-3</v>
      </c>
      <c r="K1823" s="1">
        <f t="shared" si="201"/>
        <v>-9.6113394799657303E-3</v>
      </c>
      <c r="L1823" s="6">
        <f t="shared" si="202"/>
        <v>3.4789206596556564E-3</v>
      </c>
      <c r="M1823" s="6">
        <f t="shared" si="203"/>
        <v>0</v>
      </c>
    </row>
    <row r="1824" spans="1:13" x14ac:dyDescent="0.25">
      <c r="A1824" s="3">
        <v>43075</v>
      </c>
      <c r="B1824" s="2">
        <v>62.652000000000001</v>
      </c>
      <c r="C1824" s="2">
        <v>40.730350000000001</v>
      </c>
      <c r="D1824" s="2">
        <v>79.552909999999997</v>
      </c>
      <c r="E1824" s="2">
        <v>91.461867999999996</v>
      </c>
      <c r="F1824" s="2">
        <v>130.37417600000001</v>
      </c>
      <c r="G1824" s="1">
        <f t="shared" si="197"/>
        <v>3.147839870008573E-2</v>
      </c>
      <c r="H1824" s="1">
        <f t="shared" si="198"/>
        <v>-3.7134531332539966E-3</v>
      </c>
      <c r="I1824" s="1">
        <f t="shared" si="199"/>
        <v>1.45852097584247E-2</v>
      </c>
      <c r="J1824" s="1">
        <f t="shared" si="200"/>
        <v>-4.1082210563481159E-4</v>
      </c>
      <c r="K1824" s="1">
        <f t="shared" si="201"/>
        <v>1.4270935152931319E-3</v>
      </c>
      <c r="L1824" s="6">
        <f t="shared" si="202"/>
        <v>7.205742691450222E-3</v>
      </c>
      <c r="M1824" s="6">
        <f t="shared" si="203"/>
        <v>0</v>
      </c>
    </row>
    <row r="1825" spans="1:13" x14ac:dyDescent="0.25">
      <c r="A1825" s="3">
        <v>43076</v>
      </c>
      <c r="B1825" s="2">
        <v>62.248001000000002</v>
      </c>
      <c r="C1825" s="2">
        <v>40.805064999999999</v>
      </c>
      <c r="D1825" s="2">
        <v>79.274208000000002</v>
      </c>
      <c r="E1825" s="2">
        <v>91.471305999999998</v>
      </c>
      <c r="F1825" s="2">
        <v>132.743088</v>
      </c>
      <c r="G1825" s="1">
        <f t="shared" si="197"/>
        <v>-6.4483017301921741E-3</v>
      </c>
      <c r="H1825" s="1">
        <f t="shared" si="198"/>
        <v>1.8343814870236397E-3</v>
      </c>
      <c r="I1825" s="1">
        <f t="shared" si="199"/>
        <v>-3.5033539313645834E-3</v>
      </c>
      <c r="J1825" s="1">
        <f t="shared" si="200"/>
        <v>1.0319054493845847E-4</v>
      </c>
      <c r="K1825" s="1">
        <f t="shared" si="201"/>
        <v>1.8170101416403073E-2</v>
      </c>
      <c r="L1825" s="6">
        <f t="shared" si="202"/>
        <v>-1.3238478474269391E-3</v>
      </c>
      <c r="M1825" s="6">
        <f t="shared" si="203"/>
        <v>1.7021343789612056E-3</v>
      </c>
    </row>
    <row r="1826" spans="1:13" x14ac:dyDescent="0.25">
      <c r="A1826" s="3">
        <v>43077</v>
      </c>
      <c r="B1826" s="2">
        <v>63.026001000000001</v>
      </c>
      <c r="C1826" s="2">
        <v>40.817101000000001</v>
      </c>
      <c r="D1826" s="2">
        <v>80.879112000000006</v>
      </c>
      <c r="E1826" s="2">
        <v>91.253922000000003</v>
      </c>
      <c r="F1826" s="2">
        <v>133.64421100000001</v>
      </c>
      <c r="G1826" s="1">
        <f t="shared" si="197"/>
        <v>1.2498393321899615E-2</v>
      </c>
      <c r="H1826" s="1">
        <f t="shared" si="198"/>
        <v>2.9496338260948107E-4</v>
      </c>
      <c r="I1826" s="1">
        <f t="shared" si="199"/>
        <v>2.0244970470092882E-2</v>
      </c>
      <c r="J1826" s="1">
        <f t="shared" si="200"/>
        <v>-2.3765266891454528E-3</v>
      </c>
      <c r="K1826" s="1">
        <f t="shared" si="201"/>
        <v>6.7884739881900469E-3</v>
      </c>
      <c r="L1826" s="6">
        <f t="shared" si="202"/>
        <v>6.9400551012923917E-3</v>
      </c>
      <c r="M1826" s="6">
        <f t="shared" si="203"/>
        <v>0</v>
      </c>
    </row>
    <row r="1827" spans="1:13" x14ac:dyDescent="0.25">
      <c r="A1827" s="3">
        <v>43080</v>
      </c>
      <c r="B1827" s="2">
        <v>65.781998000000002</v>
      </c>
      <c r="C1827" s="2">
        <v>41.612385000000003</v>
      </c>
      <c r="D1827" s="2">
        <v>81.907393999999996</v>
      </c>
      <c r="E1827" s="2">
        <v>91.613090999999997</v>
      </c>
      <c r="F1827" s="2">
        <v>133.560654</v>
      </c>
      <c r="G1827" s="1">
        <f t="shared" si="197"/>
        <v>4.3727936982706606E-2</v>
      </c>
      <c r="H1827" s="1">
        <f t="shared" si="198"/>
        <v>1.9484088299166702E-2</v>
      </c>
      <c r="I1827" s="1">
        <f t="shared" si="199"/>
        <v>1.271381416749473E-2</v>
      </c>
      <c r="J1827" s="1">
        <f t="shared" si="200"/>
        <v>3.9359294606537976E-3</v>
      </c>
      <c r="K1827" s="1">
        <f t="shared" si="201"/>
        <v>-6.252197485756561E-4</v>
      </c>
      <c r="L1827" s="6">
        <f t="shared" si="202"/>
        <v>1.59808838472409E-2</v>
      </c>
      <c r="M1827" s="6">
        <f t="shared" si="203"/>
        <v>0</v>
      </c>
    </row>
    <row r="1828" spans="1:13" x14ac:dyDescent="0.25">
      <c r="A1828" s="3">
        <v>43081</v>
      </c>
      <c r="B1828" s="2">
        <v>68.206001000000001</v>
      </c>
      <c r="C1828" s="2">
        <v>41.378619999999998</v>
      </c>
      <c r="D1828" s="2">
        <v>82.243744000000007</v>
      </c>
      <c r="E1828" s="2">
        <v>91.395698999999993</v>
      </c>
      <c r="F1828" s="2">
        <v>133.235443</v>
      </c>
      <c r="G1828" s="1">
        <f t="shared" si="197"/>
        <v>3.6849032770333245E-2</v>
      </c>
      <c r="H1828" s="1">
        <f t="shared" si="198"/>
        <v>-5.6176784868255947E-3</v>
      </c>
      <c r="I1828" s="1">
        <f t="shared" si="199"/>
        <v>4.1064668715991015E-3</v>
      </c>
      <c r="J1828" s="1">
        <f t="shared" si="200"/>
        <v>-2.3729359813872142E-3</v>
      </c>
      <c r="K1828" s="1">
        <f t="shared" si="201"/>
        <v>-2.4349311736673318E-3</v>
      </c>
      <c r="L1828" s="6">
        <f t="shared" si="202"/>
        <v>3.7042584170693367E-3</v>
      </c>
      <c r="M1828" s="6">
        <f t="shared" si="203"/>
        <v>0</v>
      </c>
    </row>
    <row r="1829" spans="1:13" x14ac:dyDescent="0.25">
      <c r="A1829" s="3">
        <v>43082</v>
      </c>
      <c r="B1829" s="2">
        <v>67.805999999999997</v>
      </c>
      <c r="C1829" s="2">
        <v>41.515987000000003</v>
      </c>
      <c r="D1829" s="2">
        <v>82.022720000000007</v>
      </c>
      <c r="E1829" s="2">
        <v>92.397559999999999</v>
      </c>
      <c r="F1829" s="2">
        <v>138.01975999999999</v>
      </c>
      <c r="G1829" s="1">
        <f t="shared" si="197"/>
        <v>-5.8646012687358917E-3</v>
      </c>
      <c r="H1829" s="1">
        <f t="shared" si="198"/>
        <v>3.3197578846275722E-3</v>
      </c>
      <c r="I1829" s="1">
        <f t="shared" si="199"/>
        <v>-2.6874262922660375E-3</v>
      </c>
      <c r="J1829" s="1">
        <f t="shared" si="200"/>
        <v>1.0961795915582551E-2</v>
      </c>
      <c r="K1829" s="1">
        <f t="shared" si="201"/>
        <v>3.5908740889614377E-2</v>
      </c>
      <c r="L1829" s="6">
        <f t="shared" si="202"/>
        <v>2.6504823224290314E-3</v>
      </c>
      <c r="M1829" s="6">
        <f t="shared" si="203"/>
        <v>0</v>
      </c>
    </row>
    <row r="1830" spans="1:13" x14ac:dyDescent="0.25">
      <c r="A1830" s="3">
        <v>43083</v>
      </c>
      <c r="B1830" s="2">
        <v>67.578002999999995</v>
      </c>
      <c r="C1830" s="2">
        <v>41.503937000000001</v>
      </c>
      <c r="D1830" s="2">
        <v>81.388435000000001</v>
      </c>
      <c r="E1830" s="2">
        <v>91.802100999999993</v>
      </c>
      <c r="F1830" s="2">
        <v>135.89236500000001</v>
      </c>
      <c r="G1830" s="1">
        <f t="shared" si="197"/>
        <v>-3.3624900451287854E-3</v>
      </c>
      <c r="H1830" s="1">
        <f t="shared" si="198"/>
        <v>-2.9024963323165398E-4</v>
      </c>
      <c r="I1830" s="1">
        <f t="shared" si="199"/>
        <v>-7.7330403088315958E-3</v>
      </c>
      <c r="J1830" s="1">
        <f t="shared" si="200"/>
        <v>-6.4445316521345442E-3</v>
      </c>
      <c r="K1830" s="1">
        <f t="shared" si="201"/>
        <v>-1.5413698734152104E-2</v>
      </c>
      <c r="L1830" s="6">
        <f t="shared" si="202"/>
        <v>-4.7158316272843193E-3</v>
      </c>
      <c r="M1830" s="6">
        <f t="shared" si="203"/>
        <v>5.0941181588185858E-3</v>
      </c>
    </row>
    <row r="1831" spans="1:13" x14ac:dyDescent="0.25">
      <c r="A1831" s="3">
        <v>43084</v>
      </c>
      <c r="B1831" s="2">
        <v>68.690002000000007</v>
      </c>
      <c r="C1831" s="2">
        <v>41.925674000000001</v>
      </c>
      <c r="D1831" s="2">
        <v>83.464241000000001</v>
      </c>
      <c r="E1831" s="2">
        <v>91.783218000000005</v>
      </c>
      <c r="F1831" s="2">
        <v>136.27325400000001</v>
      </c>
      <c r="G1831" s="1">
        <f t="shared" si="197"/>
        <v>1.6455043810631897E-2</v>
      </c>
      <c r="H1831" s="1">
        <f t="shared" si="198"/>
        <v>1.0161373365615844E-2</v>
      </c>
      <c r="I1831" s="1">
        <f t="shared" si="199"/>
        <v>2.5504925853409022E-2</v>
      </c>
      <c r="J1831" s="1">
        <f t="shared" si="200"/>
        <v>-2.0569246013213416E-4</v>
      </c>
      <c r="K1831" s="1">
        <f t="shared" si="201"/>
        <v>2.8028727000224407E-3</v>
      </c>
      <c r="L1831" s="6">
        <f t="shared" si="202"/>
        <v>1.2386934690853776E-2</v>
      </c>
      <c r="M1831" s="6">
        <f t="shared" si="203"/>
        <v>0</v>
      </c>
    </row>
    <row r="1832" spans="1:13" x14ac:dyDescent="0.25">
      <c r="A1832" s="3">
        <v>43087</v>
      </c>
      <c r="B1832" s="2">
        <v>67.774001999999996</v>
      </c>
      <c r="C1832" s="2">
        <v>42.516112999999997</v>
      </c>
      <c r="D1832" s="2">
        <v>83.012566000000007</v>
      </c>
      <c r="E1832" s="2">
        <v>92.529869000000005</v>
      </c>
      <c r="F1832" s="2">
        <v>139.13453699999999</v>
      </c>
      <c r="G1832" s="1">
        <f t="shared" si="197"/>
        <v>-1.3335274033039246E-2</v>
      </c>
      <c r="H1832" s="1">
        <f t="shared" si="198"/>
        <v>1.4082993632970497E-2</v>
      </c>
      <c r="I1832" s="1">
        <f t="shared" si="199"/>
        <v>-5.4115989624825556E-3</v>
      </c>
      <c r="J1832" s="1">
        <f t="shared" si="200"/>
        <v>8.1349403112016549E-3</v>
      </c>
      <c r="K1832" s="1">
        <f t="shared" si="201"/>
        <v>2.099665866935263E-2</v>
      </c>
      <c r="L1832" s="6">
        <f t="shared" si="202"/>
        <v>3.0267484858018459E-3</v>
      </c>
      <c r="M1832" s="6">
        <f t="shared" si="203"/>
        <v>0</v>
      </c>
    </row>
    <row r="1833" spans="1:13" x14ac:dyDescent="0.25">
      <c r="A1833" s="3">
        <v>43088</v>
      </c>
      <c r="B1833" s="2">
        <v>66.220000999999996</v>
      </c>
      <c r="C1833" s="2">
        <v>42.063037999999999</v>
      </c>
      <c r="D1833" s="2">
        <v>82.484009</v>
      </c>
      <c r="E1833" s="2">
        <v>93.380508000000006</v>
      </c>
      <c r="F1833" s="2">
        <v>140.19358800000001</v>
      </c>
      <c r="G1833" s="1">
        <f t="shared" si="197"/>
        <v>-2.2929160948766181E-2</v>
      </c>
      <c r="H1833" s="1">
        <f t="shared" si="198"/>
        <v>-1.0656548024510104E-2</v>
      </c>
      <c r="I1833" s="1">
        <f t="shared" si="199"/>
        <v>-6.3671926488817476E-3</v>
      </c>
      <c r="J1833" s="1">
        <f t="shared" si="200"/>
        <v>9.1931287614812618E-3</v>
      </c>
      <c r="K1833" s="1">
        <f t="shared" si="201"/>
        <v>7.6117046337675909E-3</v>
      </c>
      <c r="L1833" s="6">
        <f t="shared" si="202"/>
        <v>-5.0482409080059515E-3</v>
      </c>
      <c r="M1833" s="6">
        <f t="shared" si="203"/>
        <v>5.426527439540218E-3</v>
      </c>
    </row>
    <row r="1834" spans="1:13" x14ac:dyDescent="0.25">
      <c r="A1834" s="3">
        <v>43089</v>
      </c>
      <c r="B1834" s="2">
        <v>65.795997999999997</v>
      </c>
      <c r="C1834" s="2">
        <v>42.017254000000001</v>
      </c>
      <c r="D1834" s="2">
        <v>82.186104</v>
      </c>
      <c r="E1834" s="2">
        <v>93.333243999999993</v>
      </c>
      <c r="F1834" s="2">
        <v>141.689255</v>
      </c>
      <c r="G1834" s="1">
        <f t="shared" si="197"/>
        <v>-6.4029446329968431E-3</v>
      </c>
      <c r="H1834" s="1">
        <f t="shared" si="198"/>
        <v>-1.0884615609552117E-3</v>
      </c>
      <c r="I1834" s="1">
        <f t="shared" si="199"/>
        <v>-3.6116697480114146E-3</v>
      </c>
      <c r="J1834" s="1">
        <f t="shared" si="200"/>
        <v>-5.0614417304317705E-4</v>
      </c>
      <c r="K1834" s="1">
        <f t="shared" si="201"/>
        <v>1.0668583501836082E-2</v>
      </c>
      <c r="L1834" s="6">
        <f t="shared" si="202"/>
        <v>-2.3435973448179014E-3</v>
      </c>
      <c r="M1834" s="6">
        <f t="shared" si="203"/>
        <v>2.7218838763521679E-3</v>
      </c>
    </row>
    <row r="1835" spans="1:13" x14ac:dyDescent="0.25">
      <c r="A1835" s="3">
        <v>43090</v>
      </c>
      <c r="B1835" s="2">
        <v>66.332001000000005</v>
      </c>
      <c r="C1835" s="2">
        <v>42.176310999999998</v>
      </c>
      <c r="D1835" s="2">
        <v>82.166877999999997</v>
      </c>
      <c r="E1835" s="2">
        <v>92.681106999999997</v>
      </c>
      <c r="F1835" s="2">
        <v>143.65872200000001</v>
      </c>
      <c r="G1835" s="1">
        <f t="shared" si="197"/>
        <v>8.1464377210298533E-3</v>
      </c>
      <c r="H1835" s="1">
        <f t="shared" si="198"/>
        <v>3.7855163024218541E-3</v>
      </c>
      <c r="I1835" s="1">
        <f t="shared" si="199"/>
        <v>-2.3393249058267784E-4</v>
      </c>
      <c r="J1835" s="1">
        <f t="shared" si="200"/>
        <v>-6.9871888305950147E-3</v>
      </c>
      <c r="K1835" s="1">
        <f t="shared" si="201"/>
        <v>1.389990370123706E-2</v>
      </c>
      <c r="L1835" s="6">
        <f t="shared" si="202"/>
        <v>-5.2957833697118463E-5</v>
      </c>
      <c r="M1835" s="6">
        <f t="shared" si="203"/>
        <v>4.3124436523138496E-4</v>
      </c>
    </row>
    <row r="1836" spans="1:13" x14ac:dyDescent="0.25">
      <c r="A1836" s="3">
        <v>43091</v>
      </c>
      <c r="B1836" s="2">
        <v>65.040001000000004</v>
      </c>
      <c r="C1836" s="2">
        <v>42.176310999999998</v>
      </c>
      <c r="D1836" s="2">
        <v>82.176475999999994</v>
      </c>
      <c r="E1836" s="2">
        <v>92.822868</v>
      </c>
      <c r="F1836" s="2">
        <v>144.689865</v>
      </c>
      <c r="G1836" s="1">
        <f t="shared" si="197"/>
        <v>-1.9477778154167291E-2</v>
      </c>
      <c r="H1836" s="1">
        <f t="shared" si="198"/>
        <v>0</v>
      </c>
      <c r="I1836" s="1">
        <f t="shared" si="199"/>
        <v>1.1681105858740715E-4</v>
      </c>
      <c r="J1836" s="1">
        <f t="shared" si="200"/>
        <v>1.5295566117914383E-3</v>
      </c>
      <c r="K1836" s="1">
        <f t="shared" si="201"/>
        <v>7.1777263896304344E-3</v>
      </c>
      <c r="L1836" s="6">
        <f t="shared" si="202"/>
        <v>-2.0277274224418523E-3</v>
      </c>
      <c r="M1836" s="6">
        <f t="shared" si="203"/>
        <v>2.4060139539761188E-3</v>
      </c>
    </row>
    <row r="1837" spans="1:13" x14ac:dyDescent="0.25">
      <c r="A1837" s="3">
        <v>43095</v>
      </c>
      <c r="B1837" s="2">
        <v>63.457999999999998</v>
      </c>
      <c r="C1837" s="2">
        <v>41.106304000000002</v>
      </c>
      <c r="D1837" s="2">
        <v>82.070769999999996</v>
      </c>
      <c r="E1837" s="2">
        <v>93.720764000000003</v>
      </c>
      <c r="F1837" s="2">
        <v>145.33090200000001</v>
      </c>
      <c r="G1837" s="1">
        <f t="shared" si="197"/>
        <v>-2.4323508236108515E-2</v>
      </c>
      <c r="H1837" s="1">
        <f t="shared" si="198"/>
        <v>-2.536985750128784E-2</v>
      </c>
      <c r="I1837" s="1">
        <f t="shared" si="199"/>
        <v>-1.2863291923104203E-3</v>
      </c>
      <c r="J1837" s="1">
        <f t="shared" si="200"/>
        <v>9.6732197501159245E-3</v>
      </c>
      <c r="K1837" s="1">
        <f t="shared" si="201"/>
        <v>4.4304208867704808E-3</v>
      </c>
      <c r="L1837" s="6">
        <f t="shared" si="202"/>
        <v>-7.6767515683130077E-3</v>
      </c>
      <c r="M1837" s="6">
        <f t="shared" si="203"/>
        <v>8.0550380998472733E-3</v>
      </c>
    </row>
    <row r="1838" spans="1:13" x14ac:dyDescent="0.25">
      <c r="A1838" s="3">
        <v>43096</v>
      </c>
      <c r="B1838" s="2">
        <v>62.327998999999998</v>
      </c>
      <c r="C1838" s="2">
        <v>41.113532999999997</v>
      </c>
      <c r="D1838" s="2">
        <v>82.368674999999996</v>
      </c>
      <c r="E1838" s="2">
        <v>93.815269000000001</v>
      </c>
      <c r="F1838" s="2">
        <v>146.33421300000001</v>
      </c>
      <c r="G1838" s="1">
        <f t="shared" si="197"/>
        <v>-1.7807069242648632E-2</v>
      </c>
      <c r="H1838" s="1">
        <f t="shared" si="198"/>
        <v>1.7586110393175147E-4</v>
      </c>
      <c r="I1838" s="1">
        <f t="shared" si="199"/>
        <v>3.6298550628925952E-3</v>
      </c>
      <c r="J1838" s="1">
        <f t="shared" si="200"/>
        <v>1.0083677935019963E-3</v>
      </c>
      <c r="K1838" s="1">
        <f t="shared" si="201"/>
        <v>6.9036315483681499E-3</v>
      </c>
      <c r="L1838" s="6">
        <f t="shared" si="202"/>
        <v>-8.8577802264788491E-4</v>
      </c>
      <c r="M1838" s="6">
        <f t="shared" si="203"/>
        <v>1.2640645541821514E-3</v>
      </c>
    </row>
    <row r="1839" spans="1:13" x14ac:dyDescent="0.25">
      <c r="A1839" s="3">
        <v>43097</v>
      </c>
      <c r="B1839" s="2">
        <v>63.071998999999998</v>
      </c>
      <c r="C1839" s="2">
        <v>41.229213999999999</v>
      </c>
      <c r="D1839" s="2">
        <v>82.378287999999998</v>
      </c>
      <c r="E1839" s="2">
        <v>93.947593999999995</v>
      </c>
      <c r="F1839" s="2">
        <v>147.170288</v>
      </c>
      <c r="G1839" s="1">
        <f t="shared" si="197"/>
        <v>1.1936850403299504E-2</v>
      </c>
      <c r="H1839" s="1">
        <f t="shared" si="198"/>
        <v>2.8136964050256008E-3</v>
      </c>
      <c r="I1839" s="1">
        <f t="shared" si="199"/>
        <v>1.1670698842736194E-4</v>
      </c>
      <c r="J1839" s="1">
        <f t="shared" si="200"/>
        <v>1.4104846834686047E-3</v>
      </c>
      <c r="K1839" s="1">
        <f t="shared" si="201"/>
        <v>5.7134622372965183E-3</v>
      </c>
      <c r="L1839" s="6">
        <f t="shared" si="202"/>
        <v>2.7812893610757298E-3</v>
      </c>
      <c r="M1839" s="6">
        <f t="shared" si="203"/>
        <v>0</v>
      </c>
    </row>
    <row r="1840" spans="1:13" x14ac:dyDescent="0.25">
      <c r="A1840" s="3">
        <v>43098</v>
      </c>
      <c r="B1840" s="2">
        <v>62.27</v>
      </c>
      <c r="C1840" s="2">
        <v>40.783366999999998</v>
      </c>
      <c r="D1840" s="2">
        <v>82.205321999999995</v>
      </c>
      <c r="E1840" s="2">
        <v>93.333243999999993</v>
      </c>
      <c r="F1840" s="2">
        <v>146.389938</v>
      </c>
      <c r="G1840" s="1">
        <f t="shared" si="197"/>
        <v>-1.2715610932198196E-2</v>
      </c>
      <c r="H1840" s="1">
        <f t="shared" si="198"/>
        <v>-1.0813861258669677E-2</v>
      </c>
      <c r="I1840" s="1">
        <f t="shared" si="199"/>
        <v>-2.09965519069788E-3</v>
      </c>
      <c r="J1840" s="1">
        <f t="shared" si="200"/>
        <v>-6.5392840182794121E-3</v>
      </c>
      <c r="K1840" s="1">
        <f t="shared" si="201"/>
        <v>-5.3023610309167468E-3</v>
      </c>
      <c r="L1840" s="6">
        <f t="shared" si="202"/>
        <v>-7.219839572415592E-3</v>
      </c>
      <c r="M1840" s="6">
        <f t="shared" si="203"/>
        <v>7.5981261039498585E-3</v>
      </c>
    </row>
    <row r="1841" spans="1:13" x14ac:dyDescent="0.25">
      <c r="A1841" s="3">
        <v>43102</v>
      </c>
      <c r="B1841" s="2">
        <v>64.106003000000001</v>
      </c>
      <c r="C1841" s="2">
        <v>41.513579999999997</v>
      </c>
      <c r="D1841" s="2">
        <v>82.599318999999994</v>
      </c>
      <c r="E1841" s="2">
        <v>93.182022000000003</v>
      </c>
      <c r="F1841" s="2">
        <v>145.88827499999999</v>
      </c>
      <c r="G1841" s="1">
        <f t="shared" si="197"/>
        <v>2.9484551148225346E-2</v>
      </c>
      <c r="H1841" s="1">
        <f t="shared" si="198"/>
        <v>1.7904676678607734E-2</v>
      </c>
      <c r="I1841" s="1">
        <f t="shared" si="199"/>
        <v>4.7928405413946162E-3</v>
      </c>
      <c r="J1841" s="1">
        <f t="shared" si="200"/>
        <v>-1.6202372650840902E-3</v>
      </c>
      <c r="K1841" s="1">
        <f t="shared" si="201"/>
        <v>-3.4268953648987077E-3</v>
      </c>
      <c r="L1841" s="6">
        <f t="shared" si="202"/>
        <v>9.7100353670405582E-3</v>
      </c>
      <c r="M1841" s="6">
        <f t="shared" si="203"/>
        <v>0</v>
      </c>
    </row>
    <row r="1842" spans="1:13" x14ac:dyDescent="0.25">
      <c r="A1842" s="3">
        <v>43103</v>
      </c>
      <c r="B1842" s="2">
        <v>63.450001</v>
      </c>
      <c r="C1842" s="2">
        <v>41.506343999999999</v>
      </c>
      <c r="D1842" s="2">
        <v>82.983727000000002</v>
      </c>
      <c r="E1842" s="2">
        <v>93.994857999999994</v>
      </c>
      <c r="F1842" s="2">
        <v>146.11123699999999</v>
      </c>
      <c r="G1842" s="1">
        <f t="shared" si="197"/>
        <v>-1.0233082227884327E-2</v>
      </c>
      <c r="H1842" s="1">
        <f t="shared" si="198"/>
        <v>-1.7430440834054206E-4</v>
      </c>
      <c r="I1842" s="1">
        <f t="shared" si="199"/>
        <v>4.6538882481585997E-3</v>
      </c>
      <c r="J1842" s="1">
        <f t="shared" si="200"/>
        <v>8.7230989685971316E-3</v>
      </c>
      <c r="K1842" s="1">
        <f t="shared" si="201"/>
        <v>1.5283065071540758E-3</v>
      </c>
      <c r="L1842" s="6">
        <f t="shared" si="202"/>
        <v>2.6042698121807152E-3</v>
      </c>
      <c r="M1842" s="6">
        <f t="shared" si="203"/>
        <v>0</v>
      </c>
    </row>
    <row r="1843" spans="1:13" x14ac:dyDescent="0.25">
      <c r="A1843" s="3">
        <v>43104</v>
      </c>
      <c r="B1843" s="2">
        <v>62.923999999999999</v>
      </c>
      <c r="C1843" s="2">
        <v>41.699139000000002</v>
      </c>
      <c r="D1843" s="2">
        <v>83.714118999999997</v>
      </c>
      <c r="E1843" s="2">
        <v>94.079918000000006</v>
      </c>
      <c r="F1843" s="2">
        <v>148.117828</v>
      </c>
      <c r="G1843" s="1">
        <f t="shared" si="197"/>
        <v>-8.2900077495664526E-3</v>
      </c>
      <c r="H1843" s="1">
        <f t="shared" si="198"/>
        <v>4.6449525884526555E-3</v>
      </c>
      <c r="I1843" s="1">
        <f t="shared" si="199"/>
        <v>8.8016292640120675E-3</v>
      </c>
      <c r="J1843" s="1">
        <f t="shared" si="200"/>
        <v>9.0494311933553284E-4</v>
      </c>
      <c r="K1843" s="1">
        <f t="shared" si="201"/>
        <v>1.3733310600881454E-2</v>
      </c>
      <c r="L1843" s="6">
        <f t="shared" si="202"/>
        <v>3.0757514651293949E-3</v>
      </c>
      <c r="M1843" s="6">
        <f t="shared" si="203"/>
        <v>0</v>
      </c>
    </row>
    <row r="1844" spans="1:13" x14ac:dyDescent="0.25">
      <c r="A1844" s="3">
        <v>43105</v>
      </c>
      <c r="B1844" s="2">
        <v>63.316001999999997</v>
      </c>
      <c r="C1844" s="2">
        <v>42.173893</v>
      </c>
      <c r="D1844" s="2">
        <v>84.752014000000003</v>
      </c>
      <c r="E1844" s="2">
        <v>94.637550000000005</v>
      </c>
      <c r="F1844" s="2">
        <v>150.45890800000001</v>
      </c>
      <c r="G1844" s="1">
        <f t="shared" si="197"/>
        <v>6.2297692454389431E-3</v>
      </c>
      <c r="H1844" s="1">
        <f t="shared" si="198"/>
        <v>1.138522308578116E-2</v>
      </c>
      <c r="I1844" s="1">
        <f t="shared" si="199"/>
        <v>1.2398087830321813E-2</v>
      </c>
      <c r="J1844" s="1">
        <f t="shared" si="200"/>
        <v>5.9272160505070559E-3</v>
      </c>
      <c r="K1844" s="1">
        <f t="shared" si="201"/>
        <v>1.5805524774505919E-2</v>
      </c>
      <c r="L1844" s="6">
        <f t="shared" si="202"/>
        <v>9.3843379612141148E-3</v>
      </c>
      <c r="M1844" s="6">
        <f t="shared" si="203"/>
        <v>0</v>
      </c>
    </row>
    <row r="1845" spans="1:13" x14ac:dyDescent="0.25">
      <c r="A1845" s="3">
        <v>43108</v>
      </c>
      <c r="B1845" s="2">
        <v>67.281998000000002</v>
      </c>
      <c r="C1845" s="2">
        <v>42.017254000000001</v>
      </c>
      <c r="D1845" s="2">
        <v>84.838486000000003</v>
      </c>
      <c r="E1845" s="2">
        <v>96.036368999999993</v>
      </c>
      <c r="F1845" s="2">
        <v>154.23988299999999</v>
      </c>
      <c r="G1845" s="1">
        <f t="shared" si="197"/>
        <v>6.2638130562949978E-2</v>
      </c>
      <c r="H1845" s="1">
        <f t="shared" si="198"/>
        <v>-3.7141223837220405E-3</v>
      </c>
      <c r="I1845" s="1">
        <f t="shared" si="199"/>
        <v>1.0202943377841667E-3</v>
      </c>
      <c r="J1845" s="1">
        <f t="shared" si="200"/>
        <v>1.4780803180132862E-2</v>
      </c>
      <c r="K1845" s="1">
        <f t="shared" si="201"/>
        <v>2.5129618779367924E-2</v>
      </c>
      <c r="L1845" s="6">
        <f t="shared" si="202"/>
        <v>1.1789815874865179E-2</v>
      </c>
      <c r="M1845" s="6">
        <f t="shared" si="203"/>
        <v>0</v>
      </c>
    </row>
    <row r="1846" spans="1:13" x14ac:dyDescent="0.25">
      <c r="A1846" s="3">
        <v>43109</v>
      </c>
      <c r="B1846" s="2">
        <v>66.737999000000002</v>
      </c>
      <c r="C1846" s="2">
        <v>42.012431999999997</v>
      </c>
      <c r="D1846" s="2">
        <v>84.780838000000003</v>
      </c>
      <c r="E1846" s="2">
        <v>94.883292999999995</v>
      </c>
      <c r="F1846" s="2">
        <v>154.611481</v>
      </c>
      <c r="G1846" s="1">
        <f t="shared" si="197"/>
        <v>-8.085357393815773E-3</v>
      </c>
      <c r="H1846" s="1">
        <f t="shared" si="198"/>
        <v>-1.1476237833163427E-4</v>
      </c>
      <c r="I1846" s="1">
        <f t="shared" si="199"/>
        <v>-6.7950293219520841E-4</v>
      </c>
      <c r="J1846" s="1">
        <f t="shared" si="200"/>
        <v>-1.2006659685353194E-2</v>
      </c>
      <c r="K1846" s="1">
        <f t="shared" si="201"/>
        <v>2.4092212258746137E-3</v>
      </c>
      <c r="L1846" s="6">
        <f t="shared" si="202"/>
        <v>-4.867194427490399E-3</v>
      </c>
      <c r="M1846" s="6">
        <f t="shared" si="203"/>
        <v>5.2454809590246655E-3</v>
      </c>
    </row>
    <row r="1847" spans="1:13" x14ac:dyDescent="0.25">
      <c r="A1847" s="3">
        <v>43110</v>
      </c>
      <c r="B1847" s="2">
        <v>66.959998999999996</v>
      </c>
      <c r="C1847" s="2">
        <v>42.002795999999996</v>
      </c>
      <c r="D1847" s="2">
        <v>84.396439000000001</v>
      </c>
      <c r="E1847" s="2">
        <v>94.202774000000005</v>
      </c>
      <c r="F1847" s="2">
        <v>154.09123199999999</v>
      </c>
      <c r="G1847" s="1">
        <f t="shared" si="197"/>
        <v>3.326440758285143E-3</v>
      </c>
      <c r="H1847" s="1">
        <f t="shared" si="198"/>
        <v>-2.2936068066714554E-4</v>
      </c>
      <c r="I1847" s="1">
        <f t="shared" si="199"/>
        <v>-4.5340316169085737E-3</v>
      </c>
      <c r="J1847" s="1">
        <f t="shared" si="200"/>
        <v>-7.1721688664408978E-3</v>
      </c>
      <c r="K1847" s="1">
        <f t="shared" si="201"/>
        <v>-3.3648794813627703E-3</v>
      </c>
      <c r="L1847" s="6">
        <f t="shared" si="202"/>
        <v>-3.1107699175498705E-3</v>
      </c>
      <c r="M1847" s="6">
        <f t="shared" si="203"/>
        <v>3.489056449084137E-3</v>
      </c>
    </row>
    <row r="1848" spans="1:13" x14ac:dyDescent="0.25">
      <c r="A1848" s="3">
        <v>43111</v>
      </c>
      <c r="B1848" s="2">
        <v>67.589995999999999</v>
      </c>
      <c r="C1848" s="2">
        <v>42.241379000000002</v>
      </c>
      <c r="D1848" s="2">
        <v>84.646286000000003</v>
      </c>
      <c r="E1848" s="2">
        <v>94.533585000000002</v>
      </c>
      <c r="F1848" s="2">
        <v>157.18478400000001</v>
      </c>
      <c r="G1848" s="1">
        <f t="shared" si="197"/>
        <v>9.4085574881803691E-3</v>
      </c>
      <c r="H1848" s="1">
        <f t="shared" si="198"/>
        <v>5.6801694820507453E-3</v>
      </c>
      <c r="I1848" s="1">
        <f t="shared" si="199"/>
        <v>2.9603974167677904E-3</v>
      </c>
      <c r="J1848" s="1">
        <f t="shared" si="200"/>
        <v>3.5116906429952799E-3</v>
      </c>
      <c r="K1848" s="1">
        <f t="shared" si="201"/>
        <v>2.0076106601574883E-2</v>
      </c>
      <c r="L1848" s="6">
        <f t="shared" si="202"/>
        <v>4.7144729163900653E-3</v>
      </c>
      <c r="M1848" s="6">
        <f t="shared" si="203"/>
        <v>0</v>
      </c>
    </row>
    <row r="1849" spans="1:13" x14ac:dyDescent="0.25">
      <c r="A1849" s="3">
        <v>43112</v>
      </c>
      <c r="B1849" s="2">
        <v>67.244003000000006</v>
      </c>
      <c r="C1849" s="2">
        <v>42.677582000000001</v>
      </c>
      <c r="D1849" s="2">
        <v>86.107033000000001</v>
      </c>
      <c r="E1849" s="2">
        <v>95.336960000000005</v>
      </c>
      <c r="F1849" s="2">
        <v>158.20666499999999</v>
      </c>
      <c r="G1849" s="1">
        <f t="shared" si="197"/>
        <v>-5.1189971959754166E-3</v>
      </c>
      <c r="H1849" s="1">
        <f t="shared" si="198"/>
        <v>1.0326438443214681E-2</v>
      </c>
      <c r="I1849" s="1">
        <f t="shared" si="199"/>
        <v>1.7257071385270217E-2</v>
      </c>
      <c r="J1849" s="1">
        <f t="shared" si="200"/>
        <v>8.4983024815996622E-3</v>
      </c>
      <c r="K1849" s="1">
        <f t="shared" si="201"/>
        <v>6.5011445382650024E-3</v>
      </c>
      <c r="L1849" s="6">
        <f t="shared" si="202"/>
        <v>9.819676609018094E-3</v>
      </c>
      <c r="M1849" s="6">
        <f t="shared" si="203"/>
        <v>0</v>
      </c>
    </row>
    <row r="1850" spans="1:13" x14ac:dyDescent="0.25">
      <c r="A1850" s="3">
        <v>43116</v>
      </c>
      <c r="B1850" s="2">
        <v>68.012000999999998</v>
      </c>
      <c r="C1850" s="2">
        <v>42.460686000000003</v>
      </c>
      <c r="D1850" s="2">
        <v>84.905761999999996</v>
      </c>
      <c r="E1850" s="2">
        <v>95.166839999999993</v>
      </c>
      <c r="F1850" s="2">
        <v>157.286957</v>
      </c>
      <c r="G1850" s="1">
        <f t="shared" si="197"/>
        <v>1.142106307978108E-2</v>
      </c>
      <c r="H1850" s="1">
        <f t="shared" si="198"/>
        <v>-5.0821998303465232E-3</v>
      </c>
      <c r="I1850" s="1">
        <f t="shared" si="199"/>
        <v>-1.395090456780701E-2</v>
      </c>
      <c r="J1850" s="1">
        <f t="shared" si="200"/>
        <v>-1.7844076421149602E-3</v>
      </c>
      <c r="K1850" s="1">
        <f t="shared" si="201"/>
        <v>-5.8133328327222289E-3</v>
      </c>
      <c r="L1850" s="6">
        <f t="shared" si="202"/>
        <v>-4.5690126770170821E-3</v>
      </c>
      <c r="M1850" s="6">
        <f t="shared" si="203"/>
        <v>4.9472992085513486E-3</v>
      </c>
    </row>
    <row r="1851" spans="1:13" x14ac:dyDescent="0.25">
      <c r="A1851" s="3">
        <v>43117</v>
      </c>
      <c r="B1851" s="2">
        <v>69.431999000000005</v>
      </c>
      <c r="C1851" s="2">
        <v>43.16198</v>
      </c>
      <c r="D1851" s="2">
        <v>86.625977000000006</v>
      </c>
      <c r="E1851" s="2">
        <v>97.066581999999997</v>
      </c>
      <c r="F1851" s="2">
        <v>156.53445400000001</v>
      </c>
      <c r="G1851" s="1">
        <f t="shared" si="197"/>
        <v>2.0878638756710144E-2</v>
      </c>
      <c r="H1851" s="1">
        <f t="shared" si="198"/>
        <v>1.6516313467003219E-2</v>
      </c>
      <c r="I1851" s="1">
        <f t="shared" si="199"/>
        <v>2.0260285750689278E-2</v>
      </c>
      <c r="J1851" s="1">
        <f t="shared" si="200"/>
        <v>1.9962226338501976E-2</v>
      </c>
      <c r="K1851" s="1">
        <f t="shared" si="201"/>
        <v>-4.7842682848775464E-3</v>
      </c>
      <c r="L1851" s="6">
        <f t="shared" si="202"/>
        <v>1.9211555788128977E-2</v>
      </c>
      <c r="M1851" s="6">
        <f t="shared" si="203"/>
        <v>0</v>
      </c>
    </row>
    <row r="1852" spans="1:13" x14ac:dyDescent="0.25">
      <c r="A1852" s="3">
        <v>43118</v>
      </c>
      <c r="B1852" s="2">
        <v>68.914000999999999</v>
      </c>
      <c r="C1852" s="2">
        <v>43.200535000000002</v>
      </c>
      <c r="D1852" s="2">
        <v>86.587547000000001</v>
      </c>
      <c r="E1852" s="2">
        <v>98.578818999999996</v>
      </c>
      <c r="F1852" s="2">
        <v>156.84106399999999</v>
      </c>
      <c r="G1852" s="1">
        <f t="shared" si="197"/>
        <v>-7.4605082305062576E-3</v>
      </c>
      <c r="H1852" s="1">
        <f t="shared" si="198"/>
        <v>8.9326300600678366E-4</v>
      </c>
      <c r="I1852" s="1">
        <f t="shared" si="199"/>
        <v>-4.4363136014047289E-4</v>
      </c>
      <c r="J1852" s="1">
        <f t="shared" si="200"/>
        <v>1.5579378286957768E-2</v>
      </c>
      <c r="K1852" s="1">
        <f t="shared" si="201"/>
        <v>1.9587381063084219E-3</v>
      </c>
      <c r="L1852" s="6">
        <f t="shared" si="202"/>
        <v>3.8105294602947862E-3</v>
      </c>
      <c r="M1852" s="6">
        <f t="shared" si="203"/>
        <v>0</v>
      </c>
    </row>
    <row r="1853" spans="1:13" x14ac:dyDescent="0.25">
      <c r="A1853" s="3">
        <v>43119</v>
      </c>
      <c r="B1853" s="2">
        <v>70.003997999999996</v>
      </c>
      <c r="C1853" s="2">
        <v>43.007744000000002</v>
      </c>
      <c r="D1853" s="2">
        <v>86.491439999999997</v>
      </c>
      <c r="E1853" s="2">
        <v>98.852905000000007</v>
      </c>
      <c r="F1853" s="2">
        <v>159.04364000000001</v>
      </c>
      <c r="G1853" s="1">
        <f t="shared" si="197"/>
        <v>1.5816771398891705E-2</v>
      </c>
      <c r="H1853" s="1">
        <f t="shared" si="198"/>
        <v>-4.4626993624037326E-3</v>
      </c>
      <c r="I1853" s="1">
        <f t="shared" si="199"/>
        <v>-1.109940208838589E-3</v>
      </c>
      <c r="J1853" s="1">
        <f t="shared" si="200"/>
        <v>2.7803741491365663E-3</v>
      </c>
      <c r="K1853" s="1">
        <f t="shared" si="201"/>
        <v>1.4043363031508216E-2</v>
      </c>
      <c r="L1853" s="6">
        <f t="shared" si="202"/>
        <v>1.3116200033047099E-3</v>
      </c>
      <c r="M1853" s="6">
        <f t="shared" si="203"/>
        <v>0</v>
      </c>
    </row>
    <row r="1854" spans="1:13" x14ac:dyDescent="0.25">
      <c r="A1854" s="3">
        <v>43122</v>
      </c>
      <c r="B1854" s="2">
        <v>70.311995999999994</v>
      </c>
      <c r="C1854" s="2">
        <v>42.655895000000001</v>
      </c>
      <c r="D1854" s="2">
        <v>88.038666000000006</v>
      </c>
      <c r="E1854" s="2">
        <v>99.665726000000006</v>
      </c>
      <c r="F1854" s="2">
        <v>159.49160800000001</v>
      </c>
      <c r="G1854" s="1">
        <f t="shared" si="197"/>
        <v>4.3997201416980936E-3</v>
      </c>
      <c r="H1854" s="1">
        <f t="shared" si="198"/>
        <v>-8.1810615316162405E-3</v>
      </c>
      <c r="I1854" s="1">
        <f t="shared" si="199"/>
        <v>1.7888776045352106E-2</v>
      </c>
      <c r="J1854" s="1">
        <f t="shared" si="200"/>
        <v>8.2225302331782046E-3</v>
      </c>
      <c r="K1854" s="1">
        <f t="shared" si="201"/>
        <v>2.8166357359526994E-3</v>
      </c>
      <c r="L1854" s="6">
        <f t="shared" si="202"/>
        <v>6.0151374477165828E-3</v>
      </c>
      <c r="M1854" s="6">
        <f t="shared" si="203"/>
        <v>0</v>
      </c>
    </row>
    <row r="1855" spans="1:13" x14ac:dyDescent="0.25">
      <c r="A1855" s="3">
        <v>43123</v>
      </c>
      <c r="B1855" s="2">
        <v>70.557998999999995</v>
      </c>
      <c r="C1855" s="2">
        <v>42.665523999999998</v>
      </c>
      <c r="D1855" s="2">
        <v>88.317383000000007</v>
      </c>
      <c r="E1855" s="2">
        <v>100.091049</v>
      </c>
      <c r="F1855" s="2">
        <v>158.128998</v>
      </c>
      <c r="G1855" s="1">
        <f t="shared" si="197"/>
        <v>3.4987344122616726E-3</v>
      </c>
      <c r="H1855" s="1">
        <f t="shared" si="198"/>
        <v>2.2573667719316681E-4</v>
      </c>
      <c r="I1855" s="1">
        <f t="shared" si="199"/>
        <v>3.1658476060960616E-3</v>
      </c>
      <c r="J1855" s="1">
        <f t="shared" si="200"/>
        <v>4.2674951266596928E-3</v>
      </c>
      <c r="K1855" s="1">
        <f t="shared" si="201"/>
        <v>-8.5434589135249261E-3</v>
      </c>
      <c r="L1855" s="6">
        <f t="shared" si="202"/>
        <v>2.7218874719716363E-3</v>
      </c>
      <c r="M1855" s="6">
        <f t="shared" si="203"/>
        <v>0</v>
      </c>
    </row>
    <row r="1856" spans="1:13" x14ac:dyDescent="0.25">
      <c r="A1856" s="3">
        <v>43124</v>
      </c>
      <c r="B1856" s="2">
        <v>69.178000999999995</v>
      </c>
      <c r="C1856" s="2">
        <v>41.985931000000001</v>
      </c>
      <c r="D1856" s="2">
        <v>88.240478999999993</v>
      </c>
      <c r="E1856" s="2">
        <v>99.987082999999998</v>
      </c>
      <c r="F1856" s="2">
        <v>157.11167900000001</v>
      </c>
      <c r="G1856" s="1">
        <f t="shared" si="197"/>
        <v>-1.9558349436752054E-2</v>
      </c>
      <c r="H1856" s="1">
        <f t="shared" si="198"/>
        <v>-1.5928387519628218E-2</v>
      </c>
      <c r="I1856" s="1">
        <f t="shared" si="199"/>
        <v>-8.7076855526857511E-4</v>
      </c>
      <c r="J1856" s="1">
        <f t="shared" si="200"/>
        <v>-1.0387142610523981E-3</v>
      </c>
      <c r="K1856" s="1">
        <f t="shared" si="201"/>
        <v>-6.4334752819972252E-3</v>
      </c>
      <c r="L1856" s="6">
        <f t="shared" si="202"/>
        <v>-7.5192322439069361E-3</v>
      </c>
      <c r="M1856" s="6">
        <f t="shared" si="203"/>
        <v>7.8975187754412035E-3</v>
      </c>
    </row>
    <row r="1857" spans="1:13" x14ac:dyDescent="0.25">
      <c r="A1857" s="3">
        <v>43125</v>
      </c>
      <c r="B1857" s="2">
        <v>67.528000000000006</v>
      </c>
      <c r="C1857" s="2">
        <v>41.236435</v>
      </c>
      <c r="D1857" s="2">
        <v>88.730620999999999</v>
      </c>
      <c r="E1857" s="2">
        <v>100.752655</v>
      </c>
      <c r="F1857" s="2">
        <v>158.07299800000001</v>
      </c>
      <c r="G1857" s="1">
        <f t="shared" si="197"/>
        <v>-2.3851527597624433E-2</v>
      </c>
      <c r="H1857" s="1">
        <f t="shared" si="198"/>
        <v>-1.7851122558173116E-2</v>
      </c>
      <c r="I1857" s="1">
        <f t="shared" si="199"/>
        <v>5.5546162663056009E-3</v>
      </c>
      <c r="J1857" s="1">
        <f t="shared" si="200"/>
        <v>7.6567090171038021E-3</v>
      </c>
      <c r="K1857" s="1">
        <f t="shared" si="201"/>
        <v>6.1186985341810107E-3</v>
      </c>
      <c r="L1857" s="6">
        <f t="shared" si="202"/>
        <v>-4.1196001153846369E-3</v>
      </c>
      <c r="M1857" s="6">
        <f t="shared" si="203"/>
        <v>4.4978866469189034E-3</v>
      </c>
    </row>
    <row r="1858" spans="1:13" x14ac:dyDescent="0.25">
      <c r="A1858" s="3">
        <v>43126</v>
      </c>
      <c r="B1858" s="2">
        <v>68.569999999999993</v>
      </c>
      <c r="C1858" s="2">
        <v>41.332828999999997</v>
      </c>
      <c r="D1858" s="2">
        <v>90.393173000000004</v>
      </c>
      <c r="E1858" s="2">
        <v>102.44446600000001</v>
      </c>
      <c r="F1858" s="2">
        <v>155.91708399999999</v>
      </c>
      <c r="G1858" s="1">
        <f t="shared" si="197"/>
        <v>1.5430636180547186E-2</v>
      </c>
      <c r="H1858" s="1">
        <f t="shared" si="198"/>
        <v>2.3375929563260733E-3</v>
      </c>
      <c r="I1858" s="1">
        <f t="shared" si="199"/>
        <v>1.8737071613642797E-2</v>
      </c>
      <c r="J1858" s="1">
        <f t="shared" si="200"/>
        <v>1.6791726232921578E-2</v>
      </c>
      <c r="K1858" s="1">
        <f t="shared" si="201"/>
        <v>-1.3638724053301132E-2</v>
      </c>
      <c r="L1858" s="6">
        <f t="shared" si="202"/>
        <v>1.3174096687287013E-2</v>
      </c>
      <c r="M1858" s="6">
        <f t="shared" si="203"/>
        <v>0</v>
      </c>
    </row>
    <row r="1859" spans="1:13" x14ac:dyDescent="0.25">
      <c r="A1859" s="3">
        <v>43129</v>
      </c>
      <c r="B1859" s="2">
        <v>69.905997999999997</v>
      </c>
      <c r="C1859" s="2">
        <v>40.477305999999999</v>
      </c>
      <c r="D1859" s="2">
        <v>90.258621000000005</v>
      </c>
      <c r="E1859" s="2">
        <v>103.54084</v>
      </c>
      <c r="F1859" s="2">
        <v>151.73588599999999</v>
      </c>
      <c r="G1859" s="1">
        <f t="shared" si="197"/>
        <v>1.9483710077293326E-2</v>
      </c>
      <c r="H1859" s="1">
        <f t="shared" si="198"/>
        <v>-2.0698389650512405E-2</v>
      </c>
      <c r="I1859" s="1">
        <f t="shared" si="199"/>
        <v>-1.4885194925063905E-3</v>
      </c>
      <c r="J1859" s="1">
        <f t="shared" si="200"/>
        <v>1.0702130069182969E-2</v>
      </c>
      <c r="K1859" s="1">
        <f t="shared" si="201"/>
        <v>-2.6816804757585078E-2</v>
      </c>
      <c r="L1859" s="6">
        <f t="shared" si="202"/>
        <v>-4.6513990998521939E-4</v>
      </c>
      <c r="M1859" s="6">
        <f t="shared" si="203"/>
        <v>8.4342644151948589E-4</v>
      </c>
    </row>
    <row r="1860" spans="1:13" x14ac:dyDescent="0.25">
      <c r="A1860" s="3">
        <v>43130</v>
      </c>
      <c r="B1860" s="2">
        <v>69.164000999999999</v>
      </c>
      <c r="C1860" s="2">
        <v>40.238723999999998</v>
      </c>
      <c r="D1860" s="2">
        <v>89.124626000000006</v>
      </c>
      <c r="E1860" s="2">
        <v>101.820663</v>
      </c>
      <c r="F1860" s="2">
        <v>152.83715799999999</v>
      </c>
      <c r="G1860" s="1">
        <f t="shared" si="197"/>
        <v>-1.0614210814928859E-2</v>
      </c>
      <c r="H1860" s="1">
        <f t="shared" si="198"/>
        <v>-5.8942163789260649E-3</v>
      </c>
      <c r="I1860" s="1">
        <f t="shared" si="199"/>
        <v>-1.2563841408567478E-2</v>
      </c>
      <c r="J1860" s="1">
        <f t="shared" si="200"/>
        <v>-1.6613512117537477E-2</v>
      </c>
      <c r="K1860" s="1">
        <f t="shared" si="201"/>
        <v>7.2578216599334944E-3</v>
      </c>
      <c r="L1860" s="6">
        <f t="shared" si="202"/>
        <v>-1.1670461207178701E-2</v>
      </c>
      <c r="M1860" s="6">
        <f t="shared" si="203"/>
        <v>1.2048747738712968E-2</v>
      </c>
    </row>
    <row r="1861" spans="1:13" x14ac:dyDescent="0.25">
      <c r="A1861" s="3">
        <v>43131</v>
      </c>
      <c r="B1861" s="2">
        <v>70.861999999999995</v>
      </c>
      <c r="C1861" s="2">
        <v>40.349578999999999</v>
      </c>
      <c r="D1861" s="2">
        <v>91.306128999999999</v>
      </c>
      <c r="E1861" s="2">
        <v>100.752655</v>
      </c>
      <c r="F1861" s="2">
        <v>151.92253099999999</v>
      </c>
      <c r="G1861" s="1">
        <f t="shared" ref="G1861:G1924" si="204">B1861/B1860-1</f>
        <v>2.4550329296305407E-2</v>
      </c>
      <c r="H1861" s="1">
        <f t="shared" ref="H1861:H1924" si="205">C1861/C1860-1</f>
        <v>2.7549332826757311E-3</v>
      </c>
      <c r="I1861" s="1">
        <f t="shared" ref="I1861:I1924" si="206">D1861/D1860-1</f>
        <v>2.4476994719730971E-2</v>
      </c>
      <c r="J1861" s="1">
        <f t="shared" ref="J1861:J1924" si="207">E1861/E1860-1</f>
        <v>-1.0489108679247128E-2</v>
      </c>
      <c r="K1861" s="1">
        <f t="shared" ref="K1861:K1924" si="208">F1861/F1860-1</f>
        <v>-5.9843235242570403E-3</v>
      </c>
      <c r="L1861" s="6">
        <f t="shared" ref="L1861:L1924" si="209">SUMPRODUCT(P$7:T$7,G1861:K1861)</f>
        <v>8.0007225461703364E-3</v>
      </c>
      <c r="M1861" s="6">
        <f t="shared" ref="M1861:M1924" si="210">MAX(P$10-L1861,0)</f>
        <v>0</v>
      </c>
    </row>
    <row r="1862" spans="1:13" x14ac:dyDescent="0.25">
      <c r="A1862" s="3">
        <v>43132</v>
      </c>
      <c r="B1862" s="2">
        <v>69.849997999999999</v>
      </c>
      <c r="C1862" s="2">
        <v>40.433928999999999</v>
      </c>
      <c r="D1862" s="2">
        <v>90.585373000000004</v>
      </c>
      <c r="E1862" s="2">
        <v>99.731894999999994</v>
      </c>
      <c r="F1862" s="2">
        <v>151.418564</v>
      </c>
      <c r="G1862" s="1">
        <f t="shared" si="204"/>
        <v>-1.4281307329739423E-2</v>
      </c>
      <c r="H1862" s="1">
        <f t="shared" si="205"/>
        <v>2.0904802996828398E-3</v>
      </c>
      <c r="I1862" s="1">
        <f t="shared" si="206"/>
        <v>-7.8938402919259687E-3</v>
      </c>
      <c r="J1862" s="1">
        <f t="shared" si="207"/>
        <v>-1.0131345918378165E-2</v>
      </c>
      <c r="K1862" s="1">
        <f t="shared" si="208"/>
        <v>-3.3172630595522667E-3</v>
      </c>
      <c r="L1862" s="6">
        <f t="shared" si="209"/>
        <v>-6.6166325980894346E-3</v>
      </c>
      <c r="M1862" s="6">
        <f t="shared" si="210"/>
        <v>6.9949191296237011E-3</v>
      </c>
    </row>
    <row r="1863" spans="1:13" x14ac:dyDescent="0.25">
      <c r="A1863" s="3">
        <v>43133</v>
      </c>
      <c r="B1863" s="2">
        <v>68.75</v>
      </c>
      <c r="C1863" s="2">
        <v>38.679496999999998</v>
      </c>
      <c r="D1863" s="2">
        <v>88.202042000000006</v>
      </c>
      <c r="E1863" s="2">
        <v>98.748947000000001</v>
      </c>
      <c r="F1863" s="2">
        <v>146.98538199999999</v>
      </c>
      <c r="G1863" s="1">
        <f t="shared" si="204"/>
        <v>-1.5748003314187575E-2</v>
      </c>
      <c r="H1863" s="1">
        <f t="shared" si="205"/>
        <v>-4.3390094492177678E-2</v>
      </c>
      <c r="I1863" s="1">
        <f t="shared" si="206"/>
        <v>-2.6310329372933094E-2</v>
      </c>
      <c r="J1863" s="1">
        <f t="shared" si="207"/>
        <v>-9.8559041718799811E-3</v>
      </c>
      <c r="K1863" s="1">
        <f t="shared" si="208"/>
        <v>-2.9277665055653435E-2</v>
      </c>
      <c r="L1863" s="6">
        <f t="shared" si="209"/>
        <v>-2.4767178478711734E-2</v>
      </c>
      <c r="M1863" s="6">
        <f t="shared" si="210"/>
        <v>2.5145465010246001E-2</v>
      </c>
    </row>
    <row r="1864" spans="1:13" x14ac:dyDescent="0.25">
      <c r="A1864" s="3">
        <v>43136</v>
      </c>
      <c r="B1864" s="2">
        <v>66.625998999999993</v>
      </c>
      <c r="C1864" s="2">
        <v>37.713099999999997</v>
      </c>
      <c r="D1864" s="2">
        <v>84.569419999999994</v>
      </c>
      <c r="E1864" s="2">
        <v>94.599739</v>
      </c>
      <c r="F1864" s="2">
        <v>141.00296</v>
      </c>
      <c r="G1864" s="1">
        <f t="shared" si="204"/>
        <v>-3.0894560000000126E-2</v>
      </c>
      <c r="H1864" s="1">
        <f t="shared" si="205"/>
        <v>-2.4984735452997286E-2</v>
      </c>
      <c r="I1864" s="1">
        <f t="shared" si="206"/>
        <v>-4.1185236958573013E-2</v>
      </c>
      <c r="J1864" s="1">
        <f t="shared" si="207"/>
        <v>-4.2017744249971622E-2</v>
      </c>
      <c r="K1864" s="1">
        <f t="shared" si="208"/>
        <v>-4.0700795675041923E-2</v>
      </c>
      <c r="L1864" s="6">
        <f t="shared" si="209"/>
        <v>-3.560464769956212E-2</v>
      </c>
      <c r="M1864" s="6">
        <f t="shared" si="210"/>
        <v>3.5982934231096386E-2</v>
      </c>
    </row>
    <row r="1865" spans="1:13" x14ac:dyDescent="0.25">
      <c r="A1865" s="3">
        <v>43137</v>
      </c>
      <c r="B1865" s="2">
        <v>66.793998999999999</v>
      </c>
      <c r="C1865" s="2">
        <v>39.289200000000001</v>
      </c>
      <c r="D1865" s="2">
        <v>87.769585000000006</v>
      </c>
      <c r="E1865" s="2">
        <v>95.365325999999996</v>
      </c>
      <c r="F1865" s="2">
        <v>145.97743199999999</v>
      </c>
      <c r="G1865" s="1">
        <f t="shared" si="204"/>
        <v>2.5215381761105604E-3</v>
      </c>
      <c r="H1865" s="1">
        <f t="shared" si="205"/>
        <v>4.179184421328408E-2</v>
      </c>
      <c r="I1865" s="1">
        <f t="shared" si="206"/>
        <v>3.784068756768133E-2</v>
      </c>
      <c r="J1865" s="1">
        <f t="shared" si="207"/>
        <v>8.0929081633089872E-3</v>
      </c>
      <c r="K1865" s="1">
        <f t="shared" si="208"/>
        <v>3.5279202649362684E-2</v>
      </c>
      <c r="L1865" s="6">
        <f t="shared" si="209"/>
        <v>2.547544687877782E-2</v>
      </c>
      <c r="M1865" s="6">
        <f t="shared" si="210"/>
        <v>0</v>
      </c>
    </row>
    <row r="1866" spans="1:13" x14ac:dyDescent="0.25">
      <c r="A1866" s="3">
        <v>43138</v>
      </c>
      <c r="B1866" s="2">
        <v>69</v>
      </c>
      <c r="C1866" s="2">
        <v>38.448132000000001</v>
      </c>
      <c r="D1866" s="2">
        <v>86.116646000000003</v>
      </c>
      <c r="E1866" s="2">
        <v>97.208343999999997</v>
      </c>
      <c r="F1866" s="2">
        <v>144.045502</v>
      </c>
      <c r="G1866" s="1">
        <f t="shared" si="204"/>
        <v>3.3026934051365808E-2</v>
      </c>
      <c r="H1866" s="1">
        <f t="shared" si="205"/>
        <v>-2.1407104242387232E-2</v>
      </c>
      <c r="I1866" s="1">
        <f t="shared" si="206"/>
        <v>-1.8832708392092834E-2</v>
      </c>
      <c r="J1866" s="1">
        <f t="shared" si="207"/>
        <v>1.9325871124270089E-2</v>
      </c>
      <c r="K1866" s="1">
        <f t="shared" si="208"/>
        <v>-1.3234442978829697E-2</v>
      </c>
      <c r="L1866" s="6">
        <f t="shared" si="209"/>
        <v>-1.431075103607269E-3</v>
      </c>
      <c r="M1866" s="6">
        <f t="shared" si="210"/>
        <v>1.8093616351415355E-3</v>
      </c>
    </row>
    <row r="1867" spans="1:13" x14ac:dyDescent="0.25">
      <c r="A1867" s="3">
        <v>43139</v>
      </c>
      <c r="B1867" s="2">
        <v>63.046000999999997</v>
      </c>
      <c r="C1867" s="2">
        <v>37.390179000000003</v>
      </c>
      <c r="D1867" s="2">
        <v>81.695983999999996</v>
      </c>
      <c r="E1867" s="2">
        <v>94.533585000000002</v>
      </c>
      <c r="F1867" s="2">
        <v>136.25245699999999</v>
      </c>
      <c r="G1867" s="1">
        <f t="shared" si="204"/>
        <v>-8.6289840579710231E-2</v>
      </c>
      <c r="H1867" s="1">
        <f t="shared" si="205"/>
        <v>-2.7516369325823131E-2</v>
      </c>
      <c r="I1867" s="1">
        <f t="shared" si="206"/>
        <v>-5.1333420486441184E-2</v>
      </c>
      <c r="J1867" s="1">
        <f t="shared" si="207"/>
        <v>-2.7515734657510449E-2</v>
      </c>
      <c r="K1867" s="1">
        <f t="shared" si="208"/>
        <v>-5.4101272804755851E-2</v>
      </c>
      <c r="L1867" s="6">
        <f t="shared" si="209"/>
        <v>-4.2120566591424269E-2</v>
      </c>
      <c r="M1867" s="6">
        <f t="shared" si="210"/>
        <v>4.2498853122958535E-2</v>
      </c>
    </row>
    <row r="1868" spans="1:13" x14ac:dyDescent="0.25">
      <c r="A1868" s="3">
        <v>43140</v>
      </c>
      <c r="B1868" s="2">
        <v>62.084000000000003</v>
      </c>
      <c r="C1868" s="2">
        <v>37.847510999999997</v>
      </c>
      <c r="D1868" s="2">
        <v>84.742393000000007</v>
      </c>
      <c r="E1868" s="2">
        <v>93.919242999999994</v>
      </c>
      <c r="F1868" s="2">
        <v>139.25767500000001</v>
      </c>
      <c r="G1868" s="1">
        <f t="shared" si="204"/>
        <v>-1.525871561623704E-2</v>
      </c>
      <c r="H1868" s="1">
        <f t="shared" si="205"/>
        <v>1.2231340213695985E-2</v>
      </c>
      <c r="I1868" s="1">
        <f t="shared" si="206"/>
        <v>3.7289580844023007E-2</v>
      </c>
      <c r="J1868" s="1">
        <f t="shared" si="207"/>
        <v>-6.4986639404398527E-3</v>
      </c>
      <c r="K1868" s="1">
        <f t="shared" si="208"/>
        <v>2.2056248130630118E-2</v>
      </c>
      <c r="L1868" s="6">
        <f t="shared" si="209"/>
        <v>1.0442899841992998E-2</v>
      </c>
      <c r="M1868" s="6">
        <f t="shared" si="210"/>
        <v>0</v>
      </c>
    </row>
    <row r="1869" spans="1:13" x14ac:dyDescent="0.25">
      <c r="A1869" s="3">
        <v>43143</v>
      </c>
      <c r="B1869" s="2">
        <v>63.146000000000001</v>
      </c>
      <c r="C1869" s="2">
        <v>39.371960000000001</v>
      </c>
      <c r="D1869" s="2">
        <v>85.655342000000005</v>
      </c>
      <c r="E1869" s="2">
        <v>94.089354999999998</v>
      </c>
      <c r="F1869" s="2">
        <v>142.13223300000001</v>
      </c>
      <c r="G1869" s="1">
        <f t="shared" si="204"/>
        <v>1.7105856581405732E-2</v>
      </c>
      <c r="H1869" s="1">
        <f t="shared" si="205"/>
        <v>4.0278712119272697E-2</v>
      </c>
      <c r="I1869" s="1">
        <f t="shared" si="206"/>
        <v>1.0773226571498817E-2</v>
      </c>
      <c r="J1869" s="1">
        <f t="shared" si="207"/>
        <v>1.8112582104181651E-3</v>
      </c>
      <c r="K1869" s="1">
        <f t="shared" si="208"/>
        <v>2.0642007702627474E-2</v>
      </c>
      <c r="L1869" s="6">
        <f t="shared" si="209"/>
        <v>1.7105742314097436E-2</v>
      </c>
      <c r="M1869" s="6">
        <f t="shared" si="210"/>
        <v>0</v>
      </c>
    </row>
    <row r="1870" spans="1:13" x14ac:dyDescent="0.25">
      <c r="A1870" s="3">
        <v>43144</v>
      </c>
      <c r="B1870" s="2">
        <v>64.732001999999994</v>
      </c>
      <c r="C1870" s="2">
        <v>39.766384000000002</v>
      </c>
      <c r="D1870" s="2">
        <v>86.328072000000006</v>
      </c>
      <c r="E1870" s="2">
        <v>95.440926000000005</v>
      </c>
      <c r="F1870" s="2">
        <v>143.700165</v>
      </c>
      <c r="G1870" s="1">
        <f t="shared" si="204"/>
        <v>2.5116428594051721E-2</v>
      </c>
      <c r="H1870" s="1">
        <f t="shared" si="205"/>
        <v>1.0017890905100968E-2</v>
      </c>
      <c r="I1870" s="1">
        <f t="shared" si="206"/>
        <v>7.8539176225576046E-3</v>
      </c>
      <c r="J1870" s="1">
        <f t="shared" si="207"/>
        <v>1.4364759966736029E-2</v>
      </c>
      <c r="K1870" s="1">
        <f t="shared" si="208"/>
        <v>1.1031501911322072E-2</v>
      </c>
      <c r="L1870" s="6">
        <f t="shared" si="209"/>
        <v>1.2634239756555657E-2</v>
      </c>
      <c r="M1870" s="6">
        <f t="shared" si="210"/>
        <v>0</v>
      </c>
    </row>
    <row r="1871" spans="1:13" x14ac:dyDescent="0.25">
      <c r="A1871" s="3">
        <v>43145</v>
      </c>
      <c r="B1871" s="2">
        <v>64.461997999999994</v>
      </c>
      <c r="C1871" s="2">
        <v>40.499569000000001</v>
      </c>
      <c r="D1871" s="2">
        <v>87.679824999999994</v>
      </c>
      <c r="E1871" s="2">
        <v>96.121414000000001</v>
      </c>
      <c r="F1871" s="2">
        <v>147.51738</v>
      </c>
      <c r="G1871" s="1">
        <f t="shared" si="204"/>
        <v>-4.1711053521873431E-3</v>
      </c>
      <c r="H1871" s="1">
        <f t="shared" si="205"/>
        <v>1.84373062433838E-2</v>
      </c>
      <c r="I1871" s="1">
        <f t="shared" si="206"/>
        <v>1.5658324907336985E-2</v>
      </c>
      <c r="J1871" s="1">
        <f t="shared" si="207"/>
        <v>7.1299392044876786E-3</v>
      </c>
      <c r="K1871" s="1">
        <f t="shared" si="208"/>
        <v>2.6563748204464499E-2</v>
      </c>
      <c r="L1871" s="6">
        <f t="shared" si="209"/>
        <v>1.1315299318940653E-2</v>
      </c>
      <c r="M1871" s="6">
        <f t="shared" si="210"/>
        <v>0</v>
      </c>
    </row>
    <row r="1872" spans="1:13" x14ac:dyDescent="0.25">
      <c r="A1872" s="3">
        <v>43146</v>
      </c>
      <c r="B1872" s="2">
        <v>66.814003</v>
      </c>
      <c r="C1872" s="2">
        <v>41.859478000000003</v>
      </c>
      <c r="D1872" s="2">
        <v>89.466042000000002</v>
      </c>
      <c r="E1872" s="2">
        <v>97.567520000000002</v>
      </c>
      <c r="F1872" s="2">
        <v>149.30931100000001</v>
      </c>
      <c r="G1872" s="1">
        <f t="shared" si="204"/>
        <v>3.6486690964806945E-2</v>
      </c>
      <c r="H1872" s="1">
        <f t="shared" si="205"/>
        <v>3.3578357340049658E-2</v>
      </c>
      <c r="I1872" s="1">
        <f t="shared" si="206"/>
        <v>2.037204111664237E-2</v>
      </c>
      <c r="J1872" s="1">
        <f t="shared" si="207"/>
        <v>1.5044576851522384E-2</v>
      </c>
      <c r="K1872" s="1">
        <f t="shared" si="208"/>
        <v>1.2147253428714588E-2</v>
      </c>
      <c r="L1872" s="6">
        <f t="shared" si="209"/>
        <v>2.4530636244142406E-2</v>
      </c>
      <c r="M1872" s="6">
        <f t="shared" si="210"/>
        <v>0</v>
      </c>
    </row>
    <row r="1873" spans="1:13" x14ac:dyDescent="0.25">
      <c r="A1873" s="3">
        <v>43147</v>
      </c>
      <c r="B1873" s="2">
        <v>67.097999999999999</v>
      </c>
      <c r="C1873" s="2">
        <v>41.723968999999997</v>
      </c>
      <c r="D1873" s="2">
        <v>88.828795999999997</v>
      </c>
      <c r="E1873" s="2">
        <v>99.032471000000001</v>
      </c>
      <c r="F1873" s="2">
        <v>145.86541700000001</v>
      </c>
      <c r="G1873" s="1">
        <f t="shared" si="204"/>
        <v>4.2505610687628703E-3</v>
      </c>
      <c r="H1873" s="1">
        <f t="shared" si="205"/>
        <v>-3.2372357820612541E-3</v>
      </c>
      <c r="I1873" s="1">
        <f t="shared" si="206"/>
        <v>-7.1227695531674851E-3</v>
      </c>
      <c r="J1873" s="1">
        <f t="shared" si="207"/>
        <v>1.501474056120311E-2</v>
      </c>
      <c r="K1873" s="1">
        <f t="shared" si="208"/>
        <v>-2.3065500583550391E-2</v>
      </c>
      <c r="L1873" s="6">
        <f t="shared" si="209"/>
        <v>2.0458900071611266E-3</v>
      </c>
      <c r="M1873" s="6">
        <f t="shared" si="210"/>
        <v>0</v>
      </c>
    </row>
    <row r="1874" spans="1:13" x14ac:dyDescent="0.25">
      <c r="A1874" s="3">
        <v>43151</v>
      </c>
      <c r="B1874" s="2">
        <v>66.954002000000003</v>
      </c>
      <c r="C1874" s="2">
        <v>41.583626000000002</v>
      </c>
      <c r="D1874" s="2">
        <v>89.523978999999997</v>
      </c>
      <c r="E1874" s="2">
        <v>88.947761999999997</v>
      </c>
      <c r="F1874" s="2">
        <v>145.18409700000001</v>
      </c>
      <c r="G1874" s="1">
        <f t="shared" si="204"/>
        <v>-2.1460848311424252E-3</v>
      </c>
      <c r="H1874" s="1">
        <f t="shared" si="205"/>
        <v>-3.3636061804186435E-3</v>
      </c>
      <c r="I1874" s="1">
        <f t="shared" si="206"/>
        <v>7.8260995454673132E-3</v>
      </c>
      <c r="J1874" s="1">
        <f t="shared" si="207"/>
        <v>-0.10183234749337922</v>
      </c>
      <c r="K1874" s="1">
        <f t="shared" si="208"/>
        <v>-4.6708809669395723E-3</v>
      </c>
      <c r="L1874" s="6">
        <f t="shared" si="209"/>
        <v>-2.9356442813378555E-2</v>
      </c>
      <c r="M1874" s="6">
        <f t="shared" si="210"/>
        <v>2.9734729344912822E-2</v>
      </c>
    </row>
    <row r="1875" spans="1:13" x14ac:dyDescent="0.25">
      <c r="A1875" s="3">
        <v>43152</v>
      </c>
      <c r="B1875" s="2">
        <v>66.660004000000001</v>
      </c>
      <c r="C1875" s="2">
        <v>41.394882000000003</v>
      </c>
      <c r="D1875" s="2">
        <v>88.336365000000001</v>
      </c>
      <c r="E1875" s="2">
        <v>86.499831999999998</v>
      </c>
      <c r="F1875" s="2">
        <v>144.87614400000001</v>
      </c>
      <c r="G1875" s="1">
        <f t="shared" si="204"/>
        <v>-4.391044466617533E-3</v>
      </c>
      <c r="H1875" s="1">
        <f t="shared" si="205"/>
        <v>-4.5389019225980931E-3</v>
      </c>
      <c r="I1875" s="1">
        <f t="shared" si="206"/>
        <v>-1.3265875950397521E-2</v>
      </c>
      <c r="J1875" s="1">
        <f t="shared" si="207"/>
        <v>-2.752098473258946E-2</v>
      </c>
      <c r="K1875" s="1">
        <f t="shared" si="208"/>
        <v>-2.1211207450634317E-3</v>
      </c>
      <c r="L1875" s="6">
        <f t="shared" si="209"/>
        <v>-1.3956693424619129E-2</v>
      </c>
      <c r="M1875" s="6">
        <f t="shared" si="210"/>
        <v>1.4334979956153395E-2</v>
      </c>
    </row>
    <row r="1876" spans="1:13" x14ac:dyDescent="0.25">
      <c r="A1876" s="3">
        <v>43153</v>
      </c>
      <c r="B1876" s="2">
        <v>69.234001000000006</v>
      </c>
      <c r="C1876" s="2">
        <v>41.74091</v>
      </c>
      <c r="D1876" s="2">
        <v>88.568107999999995</v>
      </c>
      <c r="E1876" s="2">
        <v>87.681267000000005</v>
      </c>
      <c r="F1876" s="2">
        <v>148.26400799999999</v>
      </c>
      <c r="G1876" s="1">
        <f t="shared" si="204"/>
        <v>3.8613814064577756E-2</v>
      </c>
      <c r="H1876" s="1">
        <f t="shared" si="205"/>
        <v>8.359197641872651E-3</v>
      </c>
      <c r="I1876" s="1">
        <f t="shared" si="206"/>
        <v>2.6234156227731287E-3</v>
      </c>
      <c r="J1876" s="1">
        <f t="shared" si="207"/>
        <v>1.3658234619461584E-2</v>
      </c>
      <c r="K1876" s="1">
        <f t="shared" si="208"/>
        <v>2.3384553912478401E-2</v>
      </c>
      <c r="L1876" s="6">
        <f t="shared" si="209"/>
        <v>1.2170486209778775E-2</v>
      </c>
      <c r="M1876" s="6">
        <f t="shared" si="210"/>
        <v>0</v>
      </c>
    </row>
    <row r="1877" spans="1:13" x14ac:dyDescent="0.25">
      <c r="A1877" s="3">
        <v>43154</v>
      </c>
      <c r="B1877" s="2">
        <v>70.410004000000001</v>
      </c>
      <c r="C1877" s="2">
        <v>42.466835000000003</v>
      </c>
      <c r="D1877" s="2">
        <v>90.817786999999996</v>
      </c>
      <c r="E1877" s="2">
        <v>87.794692999999995</v>
      </c>
      <c r="F1877" s="2">
        <v>151.577225</v>
      </c>
      <c r="G1877" s="1">
        <f t="shared" si="204"/>
        <v>1.6985917078517376E-2</v>
      </c>
      <c r="H1877" s="1">
        <f t="shared" si="205"/>
        <v>1.739121164344537E-2</v>
      </c>
      <c r="I1877" s="1">
        <f t="shared" si="206"/>
        <v>2.540055388786211E-2</v>
      </c>
      <c r="J1877" s="1">
        <f t="shared" si="207"/>
        <v>1.2936172557815873E-3</v>
      </c>
      <c r="K1877" s="1">
        <f t="shared" si="208"/>
        <v>2.2346738393852261E-2</v>
      </c>
      <c r="L1877" s="6">
        <f t="shared" si="209"/>
        <v>1.4880704320044494E-2</v>
      </c>
      <c r="M1877" s="6">
        <f t="shared" si="210"/>
        <v>0</v>
      </c>
    </row>
    <row r="1878" spans="1:13" x14ac:dyDescent="0.25">
      <c r="A1878" s="3">
        <v>43157</v>
      </c>
      <c r="B1878" s="2">
        <v>71.484001000000006</v>
      </c>
      <c r="C1878" s="2">
        <v>43.306488000000002</v>
      </c>
      <c r="D1878" s="2">
        <v>92.130898000000002</v>
      </c>
      <c r="E1878" s="2">
        <v>88.012069999999994</v>
      </c>
      <c r="F1878" s="2">
        <v>152.77186599999999</v>
      </c>
      <c r="G1878" s="1">
        <f t="shared" si="204"/>
        <v>1.5253471651556882E-2</v>
      </c>
      <c r="H1878" s="1">
        <f t="shared" si="205"/>
        <v>1.9771970291640573E-2</v>
      </c>
      <c r="I1878" s="1">
        <f t="shared" si="206"/>
        <v>1.4458742536855862E-2</v>
      </c>
      <c r="J1878" s="1">
        <f t="shared" si="207"/>
        <v>2.4759697035445782E-3</v>
      </c>
      <c r="K1878" s="1">
        <f t="shared" si="208"/>
        <v>7.8814017079411602E-3</v>
      </c>
      <c r="L1878" s="6">
        <f t="shared" si="209"/>
        <v>1.2454272783025921E-2</v>
      </c>
      <c r="M1878" s="6">
        <f t="shared" si="210"/>
        <v>0</v>
      </c>
    </row>
    <row r="1879" spans="1:13" x14ac:dyDescent="0.25">
      <c r="A1879" s="3">
        <v>43158</v>
      </c>
      <c r="B1879" s="2">
        <v>70.197997999999998</v>
      </c>
      <c r="C1879" s="2">
        <v>43.166153000000001</v>
      </c>
      <c r="D1879" s="2">
        <v>90.952972000000003</v>
      </c>
      <c r="E1879" s="2">
        <v>86.499831999999998</v>
      </c>
      <c r="F1879" s="2">
        <v>150.503952</v>
      </c>
      <c r="G1879" s="1">
        <f t="shared" si="204"/>
        <v>-1.7990081444937744E-2</v>
      </c>
      <c r="H1879" s="1">
        <f t="shared" si="205"/>
        <v>-3.2405075193352451E-3</v>
      </c>
      <c r="I1879" s="1">
        <f t="shared" si="206"/>
        <v>-1.2785352423244634E-2</v>
      </c>
      <c r="J1879" s="1">
        <f t="shared" si="207"/>
        <v>-1.718216603699918E-2</v>
      </c>
      <c r="K1879" s="1">
        <f t="shared" si="208"/>
        <v>-1.4845102435287361E-2</v>
      </c>
      <c r="L1879" s="6">
        <f t="shared" si="209"/>
        <v>-1.212278067033111E-2</v>
      </c>
      <c r="M1879" s="6">
        <f t="shared" si="210"/>
        <v>1.2501067201865376E-2</v>
      </c>
    </row>
    <row r="1880" spans="1:13" x14ac:dyDescent="0.25">
      <c r="A1880" s="3">
        <v>43159</v>
      </c>
      <c r="B1880" s="2">
        <v>68.611999999999995</v>
      </c>
      <c r="C1880" s="2">
        <v>43.100819000000001</v>
      </c>
      <c r="D1880" s="2">
        <v>90.537788000000006</v>
      </c>
      <c r="E1880" s="2">
        <v>85.072670000000002</v>
      </c>
      <c r="F1880" s="2">
        <v>144.31616199999999</v>
      </c>
      <c r="G1880" s="1">
        <f t="shared" si="204"/>
        <v>-2.2593208427397093E-2</v>
      </c>
      <c r="H1880" s="1">
        <f t="shared" si="205"/>
        <v>-1.5135469681535341E-3</v>
      </c>
      <c r="I1880" s="1">
        <f t="shared" si="206"/>
        <v>-4.5648205976160927E-3</v>
      </c>
      <c r="J1880" s="1">
        <f t="shared" si="207"/>
        <v>-1.6499014703288628E-2</v>
      </c>
      <c r="K1880" s="1">
        <f t="shared" si="208"/>
        <v>-4.111380410794796E-2</v>
      </c>
      <c r="L1880" s="6">
        <f t="shared" si="209"/>
        <v>-9.6175460898861795E-3</v>
      </c>
      <c r="M1880" s="6">
        <f t="shared" si="210"/>
        <v>9.995832621420446E-3</v>
      </c>
    </row>
    <row r="1881" spans="1:13" x14ac:dyDescent="0.25">
      <c r="A1881" s="3">
        <v>43160</v>
      </c>
      <c r="B1881" s="2">
        <v>66.185997</v>
      </c>
      <c r="C1881" s="2">
        <v>42.345840000000003</v>
      </c>
      <c r="D1881" s="2">
        <v>89.649497999999994</v>
      </c>
      <c r="E1881" s="2">
        <v>84.193672000000007</v>
      </c>
      <c r="F1881" s="2">
        <v>140.209641</v>
      </c>
      <c r="G1881" s="1">
        <f t="shared" si="204"/>
        <v>-3.5358290095027001E-2</v>
      </c>
      <c r="H1881" s="1">
        <f t="shared" si="205"/>
        <v>-1.7516581297445821E-2</v>
      </c>
      <c r="I1881" s="1">
        <f t="shared" si="206"/>
        <v>-9.8112624531980774E-3</v>
      </c>
      <c r="J1881" s="1">
        <f t="shared" si="207"/>
        <v>-1.0332319415859326E-2</v>
      </c>
      <c r="K1881" s="1">
        <f t="shared" si="208"/>
        <v>-2.8455031945763598E-2</v>
      </c>
      <c r="L1881" s="6">
        <f t="shared" si="209"/>
        <v>-1.5411011593072156E-2</v>
      </c>
      <c r="M1881" s="6">
        <f t="shared" si="210"/>
        <v>1.5789298124606423E-2</v>
      </c>
    </row>
    <row r="1882" spans="1:13" x14ac:dyDescent="0.25">
      <c r="A1882" s="3">
        <v>43161</v>
      </c>
      <c r="B1882" s="2">
        <v>67.024001999999996</v>
      </c>
      <c r="C1882" s="2">
        <v>42.638641</v>
      </c>
      <c r="D1882" s="2">
        <v>89.842606000000004</v>
      </c>
      <c r="E1882" s="2">
        <v>83.900681000000006</v>
      </c>
      <c r="F1882" s="2">
        <v>136.616455</v>
      </c>
      <c r="G1882" s="1">
        <f t="shared" si="204"/>
        <v>1.2661364004231901E-2</v>
      </c>
      <c r="H1882" s="1">
        <f t="shared" si="205"/>
        <v>6.914516278340388E-3</v>
      </c>
      <c r="I1882" s="1">
        <f t="shared" si="206"/>
        <v>2.1540332551557295E-3</v>
      </c>
      <c r="J1882" s="1">
        <f t="shared" si="207"/>
        <v>-3.479964622519427E-3</v>
      </c>
      <c r="K1882" s="1">
        <f t="shared" si="208"/>
        <v>-2.5627239142563707E-2</v>
      </c>
      <c r="L1882" s="6">
        <f t="shared" si="209"/>
        <v>3.1505218958115867E-3</v>
      </c>
      <c r="M1882" s="6">
        <f t="shared" si="210"/>
        <v>0</v>
      </c>
    </row>
    <row r="1883" spans="1:13" x14ac:dyDescent="0.25">
      <c r="A1883" s="3">
        <v>43164</v>
      </c>
      <c r="B1883" s="2">
        <v>66.669998000000007</v>
      </c>
      <c r="C1883" s="2">
        <v>42.786251</v>
      </c>
      <c r="D1883" s="2">
        <v>90.412270000000007</v>
      </c>
      <c r="E1883" s="2">
        <v>85.044312000000005</v>
      </c>
      <c r="F1883" s="2">
        <v>141.04025300000001</v>
      </c>
      <c r="G1883" s="1">
        <f t="shared" si="204"/>
        <v>-5.2817496633518202E-3</v>
      </c>
      <c r="H1883" s="1">
        <f t="shared" si="205"/>
        <v>3.4618833184669739E-3</v>
      </c>
      <c r="I1883" s="1">
        <f t="shared" si="206"/>
        <v>6.3406887373680387E-3</v>
      </c>
      <c r="J1883" s="1">
        <f t="shared" si="207"/>
        <v>1.3630771364060879E-2</v>
      </c>
      <c r="K1883" s="1">
        <f t="shared" si="208"/>
        <v>3.238115057223534E-2</v>
      </c>
      <c r="L1883" s="6">
        <f t="shared" si="209"/>
        <v>6.2175899675904868E-3</v>
      </c>
      <c r="M1883" s="6">
        <f t="shared" si="210"/>
        <v>0</v>
      </c>
    </row>
    <row r="1884" spans="1:13" x14ac:dyDescent="0.25">
      <c r="A1884" s="3">
        <v>43165</v>
      </c>
      <c r="B1884" s="2">
        <v>65.639999000000003</v>
      </c>
      <c r="C1884" s="2">
        <v>42.749949999999998</v>
      </c>
      <c r="D1884" s="2">
        <v>90.103294000000005</v>
      </c>
      <c r="E1884" s="2">
        <v>84.174773999999999</v>
      </c>
      <c r="F1884" s="2">
        <v>143.49487300000001</v>
      </c>
      <c r="G1884" s="1">
        <f t="shared" si="204"/>
        <v>-1.5449213002826312E-2</v>
      </c>
      <c r="H1884" s="1">
        <f t="shared" si="205"/>
        <v>-8.4842675279028779E-4</v>
      </c>
      <c r="I1884" s="1">
        <f t="shared" si="206"/>
        <v>-3.4174122605261648E-3</v>
      </c>
      <c r="J1884" s="1">
        <f t="shared" si="207"/>
        <v>-1.0224528596339377E-2</v>
      </c>
      <c r="K1884" s="1">
        <f t="shared" si="208"/>
        <v>1.7403684039052347E-2</v>
      </c>
      <c r="L1884" s="6">
        <f t="shared" si="209"/>
        <v>-6.2955301519377008E-3</v>
      </c>
      <c r="M1884" s="6">
        <f t="shared" si="210"/>
        <v>6.6738166834719673E-3</v>
      </c>
    </row>
    <row r="1885" spans="1:13" x14ac:dyDescent="0.25">
      <c r="A1885" s="3">
        <v>43166</v>
      </c>
      <c r="B1885" s="2">
        <v>66.459998999999996</v>
      </c>
      <c r="C1885" s="2">
        <v>42.353110999999998</v>
      </c>
      <c r="D1885" s="2">
        <v>90.624679999999998</v>
      </c>
      <c r="E1885" s="2">
        <v>82.927177</v>
      </c>
      <c r="F1885" s="2">
        <v>141.404236</v>
      </c>
      <c r="G1885" s="1">
        <f t="shared" si="204"/>
        <v>1.2492382883796171E-2</v>
      </c>
      <c r="H1885" s="1">
        <f t="shared" si="205"/>
        <v>-9.2827944828005604E-3</v>
      </c>
      <c r="I1885" s="1">
        <f t="shared" si="206"/>
        <v>5.7865365055354001E-3</v>
      </c>
      <c r="J1885" s="1">
        <f t="shared" si="207"/>
        <v>-1.4821506975474574E-2</v>
      </c>
      <c r="K1885" s="1">
        <f t="shared" si="208"/>
        <v>-1.4569419494172564E-2</v>
      </c>
      <c r="L1885" s="6">
        <f t="shared" si="209"/>
        <v>-3.6918032474722515E-3</v>
      </c>
      <c r="M1885" s="6">
        <f t="shared" si="210"/>
        <v>4.070089779006518E-3</v>
      </c>
    </row>
    <row r="1886" spans="1:13" x14ac:dyDescent="0.25">
      <c r="A1886" s="3">
        <v>43167</v>
      </c>
      <c r="B1886" s="2">
        <v>65.819999999999993</v>
      </c>
      <c r="C1886" s="2">
        <v>42.815285000000003</v>
      </c>
      <c r="D1886" s="2">
        <v>91.175033999999997</v>
      </c>
      <c r="E1886" s="2">
        <v>83.592727999999994</v>
      </c>
      <c r="F1886" s="2">
        <v>143.34551999999999</v>
      </c>
      <c r="G1886" s="1">
        <f t="shared" si="204"/>
        <v>-9.6298376411351194E-3</v>
      </c>
      <c r="H1886" s="1">
        <f t="shared" si="205"/>
        <v>1.0912397910982419E-2</v>
      </c>
      <c r="I1886" s="1">
        <f t="shared" si="206"/>
        <v>6.0728931677331843E-3</v>
      </c>
      <c r="J1886" s="1">
        <f t="shared" si="207"/>
        <v>8.0257284050557764E-3</v>
      </c>
      <c r="K1886" s="1">
        <f t="shared" si="208"/>
        <v>1.3728612769422277E-2</v>
      </c>
      <c r="L1886" s="6">
        <f t="shared" si="209"/>
        <v>5.9694590527959446E-3</v>
      </c>
      <c r="M1886" s="6">
        <f t="shared" si="210"/>
        <v>0</v>
      </c>
    </row>
    <row r="1887" spans="1:13" x14ac:dyDescent="0.25">
      <c r="A1887" s="3">
        <v>43168</v>
      </c>
      <c r="B1887" s="2">
        <v>65.433998000000003</v>
      </c>
      <c r="C1887" s="2">
        <v>43.550888</v>
      </c>
      <c r="D1887" s="2">
        <v>93.212303000000006</v>
      </c>
      <c r="E1887" s="2">
        <v>84.353347999999997</v>
      </c>
      <c r="F1887" s="2">
        <v>147.694717</v>
      </c>
      <c r="G1887" s="1">
        <f t="shared" si="204"/>
        <v>-5.864509267699658E-3</v>
      </c>
      <c r="H1887" s="1">
        <f t="shared" si="205"/>
        <v>1.7180850250091639E-2</v>
      </c>
      <c r="I1887" s="1">
        <f t="shared" si="206"/>
        <v>2.234459270944722E-2</v>
      </c>
      <c r="J1887" s="1">
        <f t="shared" si="207"/>
        <v>9.0991168514085174E-3</v>
      </c>
      <c r="K1887" s="1">
        <f t="shared" si="208"/>
        <v>3.0340655222430346E-2</v>
      </c>
      <c r="L1887" s="6">
        <f t="shared" si="209"/>
        <v>1.3301901448056371E-2</v>
      </c>
      <c r="M1887" s="6">
        <f t="shared" si="210"/>
        <v>0</v>
      </c>
    </row>
    <row r="1888" spans="1:13" x14ac:dyDescent="0.25">
      <c r="A1888" s="3">
        <v>43171</v>
      </c>
      <c r="B1888" s="2">
        <v>69.101996999999997</v>
      </c>
      <c r="C1888" s="2">
        <v>43.971927999999998</v>
      </c>
      <c r="D1888" s="2">
        <v>93.434364000000002</v>
      </c>
      <c r="E1888" s="2">
        <v>83.735352000000006</v>
      </c>
      <c r="F1888" s="2">
        <v>144.194839</v>
      </c>
      <c r="G1888" s="1">
        <f t="shared" si="204"/>
        <v>5.6056470827290594E-2</v>
      </c>
      <c r="H1888" s="1">
        <f t="shared" si="205"/>
        <v>9.6677707237564636E-3</v>
      </c>
      <c r="I1888" s="1">
        <f t="shared" si="206"/>
        <v>2.3823142745438286E-3</v>
      </c>
      <c r="J1888" s="1">
        <f t="shared" si="207"/>
        <v>-7.3262770791265863E-3</v>
      </c>
      <c r="K1888" s="1">
        <f t="shared" si="208"/>
        <v>-2.3696704060172991E-2</v>
      </c>
      <c r="L1888" s="6">
        <f t="shared" si="209"/>
        <v>8.4451624523245311E-3</v>
      </c>
      <c r="M1888" s="6">
        <f t="shared" si="210"/>
        <v>0</v>
      </c>
    </row>
    <row r="1889" spans="1:13" x14ac:dyDescent="0.25">
      <c r="A1889" s="3">
        <v>43172</v>
      </c>
      <c r="B1889" s="2">
        <v>68.367996000000005</v>
      </c>
      <c r="C1889" s="2">
        <v>43.548473000000001</v>
      </c>
      <c r="D1889" s="2">
        <v>91.155731000000003</v>
      </c>
      <c r="E1889" s="2">
        <v>83.954025000000001</v>
      </c>
      <c r="F1889" s="2">
        <v>143.43885800000001</v>
      </c>
      <c r="G1889" s="1">
        <f t="shared" si="204"/>
        <v>-1.0621994035859617E-2</v>
      </c>
      <c r="H1889" s="1">
        <f t="shared" si="205"/>
        <v>-9.6301212901103161E-3</v>
      </c>
      <c r="I1889" s="1">
        <f t="shared" si="206"/>
        <v>-2.4387526199675325E-2</v>
      </c>
      <c r="J1889" s="1">
        <f t="shared" si="207"/>
        <v>2.6114776468604273E-3</v>
      </c>
      <c r="K1889" s="1">
        <f t="shared" si="208"/>
        <v>-5.2427743270339056E-3</v>
      </c>
      <c r="L1889" s="6">
        <f t="shared" si="209"/>
        <v>-1.043714016367908E-2</v>
      </c>
      <c r="M1889" s="6">
        <f t="shared" si="210"/>
        <v>1.0815426695213346E-2</v>
      </c>
    </row>
    <row r="1890" spans="1:13" x14ac:dyDescent="0.25">
      <c r="A1890" s="3">
        <v>43173</v>
      </c>
      <c r="B1890" s="2">
        <v>65.325996000000004</v>
      </c>
      <c r="C1890" s="2">
        <v>43.178246000000001</v>
      </c>
      <c r="D1890" s="2">
        <v>90.615020999999999</v>
      </c>
      <c r="E1890" s="2">
        <v>83.355034000000003</v>
      </c>
      <c r="F1890" s="2">
        <v>142.365555</v>
      </c>
      <c r="G1890" s="1">
        <f t="shared" si="204"/>
        <v>-4.4494502954277038E-2</v>
      </c>
      <c r="H1890" s="1">
        <f t="shared" si="205"/>
        <v>-8.5014921189084935E-3</v>
      </c>
      <c r="I1890" s="1">
        <f t="shared" si="206"/>
        <v>-5.9317170085554372E-3</v>
      </c>
      <c r="J1890" s="1">
        <f t="shared" si="207"/>
        <v>-7.134750239788934E-3</v>
      </c>
      <c r="K1890" s="1">
        <f t="shared" si="208"/>
        <v>-7.4826515977979291E-3</v>
      </c>
      <c r="L1890" s="6">
        <f t="shared" si="209"/>
        <v>-1.1992902910751963E-2</v>
      </c>
      <c r="M1890" s="6">
        <f t="shared" si="210"/>
        <v>1.237118944228623E-2</v>
      </c>
    </row>
    <row r="1891" spans="1:13" x14ac:dyDescent="0.25">
      <c r="A1891" s="3">
        <v>43174</v>
      </c>
      <c r="B1891" s="2">
        <v>65.120002999999997</v>
      </c>
      <c r="C1891" s="2">
        <v>43.229061000000002</v>
      </c>
      <c r="D1891" s="2">
        <v>90.933655000000002</v>
      </c>
      <c r="E1891" s="2">
        <v>83.202895999999996</v>
      </c>
      <c r="F1891" s="2">
        <v>144.26016200000001</v>
      </c>
      <c r="G1891" s="1">
        <f t="shared" si="204"/>
        <v>-3.1533082174515226E-3</v>
      </c>
      <c r="H1891" s="1">
        <f t="shared" si="205"/>
        <v>1.1768657763449042E-3</v>
      </c>
      <c r="I1891" s="1">
        <f t="shared" si="206"/>
        <v>3.5163485753648693E-3</v>
      </c>
      <c r="J1891" s="1">
        <f t="shared" si="207"/>
        <v>-1.8251807083421445E-3</v>
      </c>
      <c r="K1891" s="1">
        <f t="shared" si="208"/>
        <v>1.3308043508136524E-2</v>
      </c>
      <c r="L1891" s="6">
        <f t="shared" si="209"/>
        <v>4.0703756864414844E-4</v>
      </c>
      <c r="M1891" s="6">
        <f t="shared" si="210"/>
        <v>0</v>
      </c>
    </row>
    <row r="1892" spans="1:13" x14ac:dyDescent="0.25">
      <c r="A1892" s="3">
        <v>43175</v>
      </c>
      <c r="B1892" s="2">
        <v>64.269997000000004</v>
      </c>
      <c r="C1892" s="2">
        <v>43.076622</v>
      </c>
      <c r="D1892" s="2">
        <v>91.339172000000005</v>
      </c>
      <c r="E1892" s="2">
        <v>84.781204000000002</v>
      </c>
      <c r="F1892" s="2">
        <v>146.02409399999999</v>
      </c>
      <c r="G1892" s="1">
        <f t="shared" si="204"/>
        <v>-1.3052917089085403E-2</v>
      </c>
      <c r="H1892" s="1">
        <f t="shared" si="205"/>
        <v>-3.5263083785234128E-3</v>
      </c>
      <c r="I1892" s="1">
        <f t="shared" si="206"/>
        <v>4.4594820256593781E-3</v>
      </c>
      <c r="J1892" s="1">
        <f t="shared" si="207"/>
        <v>1.8969387796309523E-2</v>
      </c>
      <c r="K1892" s="1">
        <f t="shared" si="208"/>
        <v>1.2227436705637196E-2</v>
      </c>
      <c r="L1892" s="6">
        <f t="shared" si="209"/>
        <v>4.3150486390555742E-3</v>
      </c>
      <c r="M1892" s="6">
        <f t="shared" si="210"/>
        <v>0</v>
      </c>
    </row>
    <row r="1893" spans="1:13" x14ac:dyDescent="0.25">
      <c r="A1893" s="3">
        <v>43178</v>
      </c>
      <c r="B1893" s="2">
        <v>62.712001999999998</v>
      </c>
      <c r="C1893" s="2">
        <v>42.418446000000003</v>
      </c>
      <c r="D1893" s="2">
        <v>89.688109999999995</v>
      </c>
      <c r="E1893" s="2">
        <v>83.145859000000002</v>
      </c>
      <c r="F1893" s="2">
        <v>142.00157200000001</v>
      </c>
      <c r="G1893" s="1">
        <f t="shared" si="204"/>
        <v>-2.4241404585719883E-2</v>
      </c>
      <c r="H1893" s="1">
        <f t="shared" si="205"/>
        <v>-1.5279192504927597E-2</v>
      </c>
      <c r="I1893" s="1">
        <f t="shared" si="206"/>
        <v>-1.8076165612712303E-2</v>
      </c>
      <c r="J1893" s="1">
        <f t="shared" si="207"/>
        <v>-1.928900419956292E-2</v>
      </c>
      <c r="K1893" s="1">
        <f t="shared" si="208"/>
        <v>-2.7546974542433933E-2</v>
      </c>
      <c r="L1893" s="6">
        <f t="shared" si="209"/>
        <v>-1.8459586841486693E-2</v>
      </c>
      <c r="M1893" s="6">
        <f t="shared" si="210"/>
        <v>1.8837873373020959E-2</v>
      </c>
    </row>
    <row r="1894" spans="1:13" x14ac:dyDescent="0.25">
      <c r="A1894" s="3">
        <v>43179</v>
      </c>
      <c r="B1894" s="2">
        <v>62.110000999999997</v>
      </c>
      <c r="C1894" s="2">
        <v>42.403927000000003</v>
      </c>
      <c r="D1894" s="2">
        <v>89.919837999999999</v>
      </c>
      <c r="E1894" s="2">
        <v>83.621245999999999</v>
      </c>
      <c r="F1894" s="2">
        <v>143.78419500000001</v>
      </c>
      <c r="G1894" s="1">
        <f t="shared" si="204"/>
        <v>-9.5994543436836999E-3</v>
      </c>
      <c r="H1894" s="1">
        <f t="shared" si="205"/>
        <v>-3.4228033719108097E-4</v>
      </c>
      <c r="I1894" s="1">
        <f t="shared" si="206"/>
        <v>2.5837092564444664E-3</v>
      </c>
      <c r="J1894" s="1">
        <f t="shared" si="207"/>
        <v>5.7175066289230081E-3</v>
      </c>
      <c r="K1894" s="1">
        <f t="shared" si="208"/>
        <v>1.2553544125553762E-2</v>
      </c>
      <c r="L1894" s="6">
        <f t="shared" si="209"/>
        <v>1.1323378739462719E-3</v>
      </c>
      <c r="M1894" s="6">
        <f t="shared" si="210"/>
        <v>0</v>
      </c>
    </row>
    <row r="1895" spans="1:13" x14ac:dyDescent="0.25">
      <c r="A1895" s="3">
        <v>43180</v>
      </c>
      <c r="B1895" s="2">
        <v>63.305999999999997</v>
      </c>
      <c r="C1895" s="2">
        <v>41.443278999999997</v>
      </c>
      <c r="D1895" s="2">
        <v>89.292252000000005</v>
      </c>
      <c r="E1895" s="2">
        <v>83.839934999999997</v>
      </c>
      <c r="F1895" s="2">
        <v>145.408142</v>
      </c>
      <c r="G1895" s="1">
        <f t="shared" si="204"/>
        <v>1.9256142018094557E-2</v>
      </c>
      <c r="H1895" s="1">
        <f t="shared" si="205"/>
        <v>-2.265469422207067E-2</v>
      </c>
      <c r="I1895" s="1">
        <f t="shared" si="206"/>
        <v>-6.9793942466843673E-3</v>
      </c>
      <c r="J1895" s="1">
        <f t="shared" si="207"/>
        <v>2.6152324972530394E-3</v>
      </c>
      <c r="K1895" s="1">
        <f t="shared" si="208"/>
        <v>1.1294335931706367E-2</v>
      </c>
      <c r="L1895" s="6">
        <f t="shared" si="209"/>
        <v>-5.0699307128701243E-3</v>
      </c>
      <c r="M1895" s="6">
        <f t="shared" si="210"/>
        <v>5.4482172444043908E-3</v>
      </c>
    </row>
    <row r="1896" spans="1:13" x14ac:dyDescent="0.25">
      <c r="A1896" s="3">
        <v>43181</v>
      </c>
      <c r="B1896" s="2">
        <v>61.82</v>
      </c>
      <c r="C1896" s="2">
        <v>40.857697000000002</v>
      </c>
      <c r="D1896" s="2">
        <v>86.694969</v>
      </c>
      <c r="E1896" s="2">
        <v>82.851112000000001</v>
      </c>
      <c r="F1896" s="2">
        <v>137.10174599999999</v>
      </c>
      <c r="G1896" s="1">
        <f t="shared" si="204"/>
        <v>-2.3473288471866804E-2</v>
      </c>
      <c r="H1896" s="1">
        <f t="shared" si="205"/>
        <v>-1.4129721733649347E-2</v>
      </c>
      <c r="I1896" s="1">
        <f t="shared" si="206"/>
        <v>-2.9087439747851884E-2</v>
      </c>
      <c r="J1896" s="1">
        <f t="shared" si="207"/>
        <v>-1.1794176605695039E-2</v>
      </c>
      <c r="K1896" s="1">
        <f t="shared" si="208"/>
        <v>-5.7124696634938132E-2</v>
      </c>
      <c r="L1896" s="6">
        <f t="shared" si="209"/>
        <v>-1.9037597700804938E-2</v>
      </c>
      <c r="M1896" s="6">
        <f t="shared" si="210"/>
        <v>1.9415884232339205E-2</v>
      </c>
    </row>
    <row r="1897" spans="1:13" x14ac:dyDescent="0.25">
      <c r="A1897" s="3">
        <v>43182</v>
      </c>
      <c r="B1897" s="2">
        <v>60.307999000000002</v>
      </c>
      <c r="C1897" s="2">
        <v>39.911563999999998</v>
      </c>
      <c r="D1897" s="2">
        <v>84.174949999999995</v>
      </c>
      <c r="E1897" s="2">
        <v>81.215782000000004</v>
      </c>
      <c r="F1897" s="2">
        <v>134.66583299999999</v>
      </c>
      <c r="G1897" s="1">
        <f t="shared" si="204"/>
        <v>-2.4458120349401424E-2</v>
      </c>
      <c r="H1897" s="1">
        <f t="shared" si="205"/>
        <v>-2.3156787324552397E-2</v>
      </c>
      <c r="I1897" s="1">
        <f t="shared" si="206"/>
        <v>-2.9067649819449204E-2</v>
      </c>
      <c r="J1897" s="1">
        <f t="shared" si="207"/>
        <v>-1.9738178046421306E-2</v>
      </c>
      <c r="K1897" s="1">
        <f t="shared" si="208"/>
        <v>-1.7767191673839111E-2</v>
      </c>
      <c r="L1897" s="6">
        <f t="shared" si="209"/>
        <v>-2.4040822239624858E-2</v>
      </c>
      <c r="M1897" s="6">
        <f t="shared" si="210"/>
        <v>2.4419108771159125E-2</v>
      </c>
    </row>
    <row r="1898" spans="1:13" x14ac:dyDescent="0.25">
      <c r="A1898" s="3">
        <v>43185</v>
      </c>
      <c r="B1898" s="2">
        <v>60.835999000000001</v>
      </c>
      <c r="C1898" s="2">
        <v>41.806247999999997</v>
      </c>
      <c r="D1898" s="2">
        <v>90.547447000000005</v>
      </c>
      <c r="E1898" s="2">
        <v>83.193404999999998</v>
      </c>
      <c r="F1898" s="2">
        <v>139.23904400000001</v>
      </c>
      <c r="G1898" s="1">
        <f t="shared" si="204"/>
        <v>8.7550575173287459E-3</v>
      </c>
      <c r="H1898" s="1">
        <f t="shared" si="205"/>
        <v>4.7472055968540872E-2</v>
      </c>
      <c r="I1898" s="1">
        <f t="shared" si="206"/>
        <v>7.5705385034383843E-2</v>
      </c>
      <c r="J1898" s="1">
        <f t="shared" si="207"/>
        <v>2.435023035301187E-2</v>
      </c>
      <c r="K1898" s="1">
        <f t="shared" si="208"/>
        <v>3.3959697854466286E-2</v>
      </c>
      <c r="L1898" s="6">
        <f t="shared" si="209"/>
        <v>4.3851872113708626E-2</v>
      </c>
      <c r="M1898" s="6">
        <f t="shared" si="210"/>
        <v>0</v>
      </c>
    </row>
    <row r="1899" spans="1:13" x14ac:dyDescent="0.25">
      <c r="A1899" s="3">
        <v>43186</v>
      </c>
      <c r="B1899" s="2">
        <v>55.835999000000001</v>
      </c>
      <c r="C1899" s="2">
        <v>40.734282999999998</v>
      </c>
      <c r="D1899" s="2">
        <v>86.386002000000005</v>
      </c>
      <c r="E1899" s="2">
        <v>81.814780999999996</v>
      </c>
      <c r="F1899" s="2">
        <v>137.18575999999999</v>
      </c>
      <c r="G1899" s="1">
        <f t="shared" si="204"/>
        <v>-8.2188179403448247E-2</v>
      </c>
      <c r="H1899" s="1">
        <f t="shared" si="205"/>
        <v>-2.5641262999731462E-2</v>
      </c>
      <c r="I1899" s="1">
        <f t="shared" si="206"/>
        <v>-4.5958722613129055E-2</v>
      </c>
      <c r="J1899" s="1">
        <f t="shared" si="207"/>
        <v>-1.6571313555443501E-2</v>
      </c>
      <c r="K1899" s="1">
        <f t="shared" si="208"/>
        <v>-1.4746467233716531E-2</v>
      </c>
      <c r="L1899" s="6">
        <f t="shared" si="209"/>
        <v>-3.6217039059139366E-2</v>
      </c>
      <c r="M1899" s="6">
        <f t="shared" si="210"/>
        <v>3.6595325590673633E-2</v>
      </c>
    </row>
    <row r="1900" spans="1:13" x14ac:dyDescent="0.25">
      <c r="A1900" s="3">
        <v>43187</v>
      </c>
      <c r="B1900" s="2">
        <v>51.555999999999997</v>
      </c>
      <c r="C1900" s="2">
        <v>40.284210000000002</v>
      </c>
      <c r="D1900" s="2">
        <v>86.308753999999993</v>
      </c>
      <c r="E1900" s="2">
        <v>83.450111000000007</v>
      </c>
      <c r="F1900" s="2">
        <v>135.47779800000001</v>
      </c>
      <c r="G1900" s="1">
        <f t="shared" si="204"/>
        <v>-7.6653038839691989E-2</v>
      </c>
      <c r="H1900" s="1">
        <f t="shared" si="205"/>
        <v>-1.1048997720175757E-2</v>
      </c>
      <c r="I1900" s="1">
        <f t="shared" si="206"/>
        <v>-8.9421894996377649E-4</v>
      </c>
      <c r="J1900" s="1">
        <f t="shared" si="207"/>
        <v>1.9988197487199821E-2</v>
      </c>
      <c r="K1900" s="1">
        <f t="shared" si="208"/>
        <v>-1.2449994809956788E-2</v>
      </c>
      <c r="L1900" s="6">
        <f t="shared" si="209"/>
        <v>-7.2696226591674922E-3</v>
      </c>
      <c r="M1900" s="6">
        <f t="shared" si="210"/>
        <v>7.6479091907017587E-3</v>
      </c>
    </row>
    <row r="1901" spans="1:13" x14ac:dyDescent="0.25">
      <c r="A1901" s="3">
        <v>43188</v>
      </c>
      <c r="B1901" s="2">
        <v>53.226002000000001</v>
      </c>
      <c r="C1901" s="2">
        <v>40.598782</v>
      </c>
      <c r="D1901" s="2">
        <v>88.123954999999995</v>
      </c>
      <c r="E1901" s="2">
        <v>84.591057000000006</v>
      </c>
      <c r="F1901" s="2">
        <v>137.549744</v>
      </c>
      <c r="G1901" s="1">
        <f t="shared" si="204"/>
        <v>3.2392000931026566E-2</v>
      </c>
      <c r="H1901" s="1">
        <f t="shared" si="205"/>
        <v>7.8088164072225297E-3</v>
      </c>
      <c r="I1901" s="1">
        <f t="shared" si="206"/>
        <v>2.1031481928241114E-2</v>
      </c>
      <c r="J1901" s="1">
        <f t="shared" si="207"/>
        <v>1.3672192718833021E-2</v>
      </c>
      <c r="K1901" s="1">
        <f t="shared" si="208"/>
        <v>1.5293620287510024E-2</v>
      </c>
      <c r="L1901" s="6">
        <f t="shared" si="209"/>
        <v>1.6629077272663662E-2</v>
      </c>
      <c r="M1901" s="6">
        <f t="shared" si="210"/>
        <v>0</v>
      </c>
    </row>
    <row r="1902" spans="1:13" x14ac:dyDescent="0.25">
      <c r="A1902" s="3">
        <v>43192</v>
      </c>
      <c r="B1902" s="2">
        <v>50.495998</v>
      </c>
      <c r="C1902" s="2">
        <v>40.332607000000003</v>
      </c>
      <c r="D1902" s="2">
        <v>85.46875</v>
      </c>
      <c r="E1902" s="2">
        <v>81.339386000000005</v>
      </c>
      <c r="F1902" s="2">
        <v>134.292542</v>
      </c>
      <c r="G1902" s="1">
        <f t="shared" si="204"/>
        <v>-5.1290795803148992E-2</v>
      </c>
      <c r="H1902" s="1">
        <f t="shared" si="205"/>
        <v>-6.556231169693616E-3</v>
      </c>
      <c r="I1902" s="1">
        <f t="shared" si="206"/>
        <v>-3.013034310591256E-2</v>
      </c>
      <c r="J1902" s="1">
        <f t="shared" si="207"/>
        <v>-3.8439890874043647E-2</v>
      </c>
      <c r="K1902" s="1">
        <f t="shared" si="208"/>
        <v>-2.3680174933658926E-2</v>
      </c>
      <c r="L1902" s="6">
        <f t="shared" si="209"/>
        <v>-2.8805869655853113E-2</v>
      </c>
      <c r="M1902" s="6">
        <f t="shared" si="210"/>
        <v>2.9184156187387379E-2</v>
      </c>
    </row>
    <row r="1903" spans="1:13" x14ac:dyDescent="0.25">
      <c r="A1903" s="3">
        <v>43193</v>
      </c>
      <c r="B1903" s="2">
        <v>53.506000999999998</v>
      </c>
      <c r="C1903" s="2">
        <v>40.746386999999999</v>
      </c>
      <c r="D1903" s="2">
        <v>86.617722000000001</v>
      </c>
      <c r="E1903" s="2">
        <v>82.527855000000002</v>
      </c>
      <c r="F1903" s="2">
        <v>135.38447600000001</v>
      </c>
      <c r="G1903" s="1">
        <f t="shared" si="204"/>
        <v>5.960874364736779E-2</v>
      </c>
      <c r="H1903" s="1">
        <f t="shared" si="205"/>
        <v>1.0259193014723778E-2</v>
      </c>
      <c r="I1903" s="1">
        <f t="shared" si="206"/>
        <v>1.3443182449725866E-2</v>
      </c>
      <c r="J1903" s="1">
        <f t="shared" si="207"/>
        <v>1.4611236431020025E-2</v>
      </c>
      <c r="K1903" s="1">
        <f t="shared" si="208"/>
        <v>8.1310099856477525E-3</v>
      </c>
      <c r="L1903" s="6">
        <f t="shared" si="209"/>
        <v>1.8879638622781116E-2</v>
      </c>
      <c r="M1903" s="6">
        <f t="shared" si="210"/>
        <v>0</v>
      </c>
    </row>
    <row r="1904" spans="1:13" x14ac:dyDescent="0.25">
      <c r="A1904" s="3">
        <v>43194</v>
      </c>
      <c r="B1904" s="2">
        <v>57.387999999999998</v>
      </c>
      <c r="C1904" s="2">
        <v>41.525551</v>
      </c>
      <c r="D1904" s="2">
        <v>89.147423000000003</v>
      </c>
      <c r="E1904" s="2">
        <v>82.927193000000003</v>
      </c>
      <c r="F1904" s="2">
        <v>135.49650600000001</v>
      </c>
      <c r="G1904" s="1">
        <f t="shared" si="204"/>
        <v>7.255259087667576E-2</v>
      </c>
      <c r="H1904" s="1">
        <f t="shared" si="205"/>
        <v>1.9122284388061184E-2</v>
      </c>
      <c r="I1904" s="1">
        <f t="shared" si="206"/>
        <v>2.9205351302127314E-2</v>
      </c>
      <c r="J1904" s="1">
        <f t="shared" si="207"/>
        <v>4.8388268421613034E-3</v>
      </c>
      <c r="K1904" s="1">
        <f t="shared" si="208"/>
        <v>8.2749517012570273E-4</v>
      </c>
      <c r="L1904" s="6">
        <f t="shared" si="209"/>
        <v>2.4727274456333808E-2</v>
      </c>
      <c r="M1904" s="6">
        <f t="shared" si="210"/>
        <v>0</v>
      </c>
    </row>
    <row r="1905" spans="1:13" x14ac:dyDescent="0.25">
      <c r="A1905" s="3">
        <v>43195</v>
      </c>
      <c r="B1905" s="2">
        <v>61.144001000000003</v>
      </c>
      <c r="C1905" s="2">
        <v>41.813499</v>
      </c>
      <c r="D1905" s="2">
        <v>89.195685999999995</v>
      </c>
      <c r="E1905" s="2">
        <v>83.488144000000005</v>
      </c>
      <c r="F1905" s="2">
        <v>138.249695</v>
      </c>
      <c r="G1905" s="1">
        <f t="shared" si="204"/>
        <v>6.5449240259287667E-2</v>
      </c>
      <c r="H1905" s="1">
        <f t="shared" si="205"/>
        <v>6.9342367064557653E-3</v>
      </c>
      <c r="I1905" s="1">
        <f t="shared" si="206"/>
        <v>5.4138412952209336E-4</v>
      </c>
      <c r="J1905" s="1">
        <f t="shared" si="207"/>
        <v>6.7643794478851049E-3</v>
      </c>
      <c r="K1905" s="1">
        <f t="shared" si="208"/>
        <v>2.0319261959419022E-2</v>
      </c>
      <c r="L1905" s="6">
        <f t="shared" si="209"/>
        <v>1.257263161861252E-2</v>
      </c>
      <c r="M1905" s="6">
        <f t="shared" si="210"/>
        <v>0</v>
      </c>
    </row>
    <row r="1906" spans="1:13" x14ac:dyDescent="0.25">
      <c r="A1906" s="3">
        <v>43196</v>
      </c>
      <c r="B1906" s="2">
        <v>59.860000999999997</v>
      </c>
      <c r="C1906" s="2">
        <v>40.743972999999997</v>
      </c>
      <c r="D1906" s="2">
        <v>87.119804000000002</v>
      </c>
      <c r="E1906" s="2">
        <v>82.423278999999994</v>
      </c>
      <c r="F1906" s="2">
        <v>133.45256000000001</v>
      </c>
      <c r="G1906" s="1">
        <f t="shared" si="204"/>
        <v>-2.0999607140527288E-2</v>
      </c>
      <c r="H1906" s="1">
        <f t="shared" si="205"/>
        <v>-2.5578486029117165E-2</v>
      </c>
      <c r="I1906" s="1">
        <f t="shared" si="206"/>
        <v>-2.3273345305063198E-2</v>
      </c>
      <c r="J1906" s="1">
        <f t="shared" si="207"/>
        <v>-1.2754685264053878E-2</v>
      </c>
      <c r="K1906" s="1">
        <f t="shared" si="208"/>
        <v>-3.4699063893052329E-2</v>
      </c>
      <c r="L1906" s="6">
        <f t="shared" si="209"/>
        <v>-2.0474457742584502E-2</v>
      </c>
      <c r="M1906" s="6">
        <f t="shared" si="210"/>
        <v>2.0852744274118769E-2</v>
      </c>
    </row>
    <row r="1907" spans="1:13" x14ac:dyDescent="0.25">
      <c r="A1907" s="3">
        <v>43199</v>
      </c>
      <c r="B1907" s="2">
        <v>57.931998999999998</v>
      </c>
      <c r="C1907" s="2">
        <v>41.148063999999998</v>
      </c>
      <c r="D1907" s="2">
        <v>87.641182000000001</v>
      </c>
      <c r="E1907" s="2">
        <v>82.033439999999999</v>
      </c>
      <c r="F1907" s="2">
        <v>133.53656000000001</v>
      </c>
      <c r="G1907" s="1">
        <f t="shared" si="204"/>
        <v>-3.2208519341655251E-2</v>
      </c>
      <c r="H1907" s="1">
        <f t="shared" si="205"/>
        <v>9.9178104206971707E-3</v>
      </c>
      <c r="I1907" s="1">
        <f t="shared" si="206"/>
        <v>5.9846094235933567E-3</v>
      </c>
      <c r="J1907" s="1">
        <f t="shared" si="207"/>
        <v>-4.7297196220499327E-3</v>
      </c>
      <c r="K1907" s="1">
        <f t="shared" si="208"/>
        <v>6.2943715729391059E-4</v>
      </c>
      <c r="L1907" s="6">
        <f t="shared" si="209"/>
        <v>-1.0667469002098231E-3</v>
      </c>
      <c r="M1907" s="6">
        <f t="shared" si="210"/>
        <v>1.4450334317440896E-3</v>
      </c>
    </row>
    <row r="1908" spans="1:13" x14ac:dyDescent="0.25">
      <c r="A1908" s="3">
        <v>43200</v>
      </c>
      <c r="B1908" s="2">
        <v>60.939999</v>
      </c>
      <c r="C1908" s="2">
        <v>41.922393999999997</v>
      </c>
      <c r="D1908" s="2">
        <v>89.678459000000004</v>
      </c>
      <c r="E1908" s="2">
        <v>82.195083999999994</v>
      </c>
      <c r="F1908" s="2">
        <v>138.212357</v>
      </c>
      <c r="G1908" s="1">
        <f t="shared" si="204"/>
        <v>5.1922945037681245E-2</v>
      </c>
      <c r="H1908" s="1">
        <f t="shared" si="205"/>
        <v>1.8818139293260483E-2</v>
      </c>
      <c r="I1908" s="1">
        <f t="shared" si="206"/>
        <v>2.324565864481376E-2</v>
      </c>
      <c r="J1908" s="1">
        <f t="shared" si="207"/>
        <v>1.9704647275549103E-3</v>
      </c>
      <c r="K1908" s="1">
        <f t="shared" si="208"/>
        <v>3.5015107473189255E-2</v>
      </c>
      <c r="L1908" s="6">
        <f t="shared" si="209"/>
        <v>1.9364712790434249E-2</v>
      </c>
      <c r="M1908" s="6">
        <f t="shared" si="210"/>
        <v>0</v>
      </c>
    </row>
    <row r="1909" spans="1:13" x14ac:dyDescent="0.25">
      <c r="A1909" s="3">
        <v>43201</v>
      </c>
      <c r="B1909" s="2">
        <v>60.186000999999997</v>
      </c>
      <c r="C1909" s="2">
        <v>41.726391</v>
      </c>
      <c r="D1909" s="2">
        <v>88.693618999999998</v>
      </c>
      <c r="E1909" s="2">
        <v>81.681663999999998</v>
      </c>
      <c r="F1909" s="2">
        <v>136.99908400000001</v>
      </c>
      <c r="G1909" s="1">
        <f t="shared" si="204"/>
        <v>-1.2372793114092451E-2</v>
      </c>
      <c r="H1909" s="1">
        <f t="shared" si="205"/>
        <v>-4.6753770788947602E-3</v>
      </c>
      <c r="I1909" s="1">
        <f t="shared" si="206"/>
        <v>-1.0981901461977639E-2</v>
      </c>
      <c r="J1909" s="1">
        <f t="shared" si="207"/>
        <v>-6.2463589671615249E-3</v>
      </c>
      <c r="K1909" s="1">
        <f t="shared" si="208"/>
        <v>-8.7783250813093794E-3</v>
      </c>
      <c r="L1909" s="6">
        <f t="shared" si="209"/>
        <v>-7.9948310858284632E-3</v>
      </c>
      <c r="M1909" s="6">
        <f t="shared" si="210"/>
        <v>8.3731176173627297E-3</v>
      </c>
    </row>
    <row r="1910" spans="1:13" x14ac:dyDescent="0.25">
      <c r="A1910" s="3">
        <v>43202</v>
      </c>
      <c r="B1910" s="2">
        <v>58.816001999999997</v>
      </c>
      <c r="C1910" s="2">
        <v>42.137756000000003</v>
      </c>
      <c r="D1910" s="2">
        <v>90.354324000000005</v>
      </c>
      <c r="E1910" s="2">
        <v>81.225280999999995</v>
      </c>
      <c r="F1910" s="2">
        <v>140.125641</v>
      </c>
      <c r="G1910" s="1">
        <f t="shared" si="204"/>
        <v>-2.2762751756841282E-2</v>
      </c>
      <c r="H1910" s="1">
        <f t="shared" si="205"/>
        <v>9.8586287992172839E-3</v>
      </c>
      <c r="I1910" s="1">
        <f t="shared" si="206"/>
        <v>1.8724064016375275E-2</v>
      </c>
      <c r="J1910" s="1">
        <f t="shared" si="207"/>
        <v>-5.5873372021412182E-3</v>
      </c>
      <c r="K1910" s="1">
        <f t="shared" si="208"/>
        <v>2.2821736530734604E-2</v>
      </c>
      <c r="L1910" s="6">
        <f t="shared" si="209"/>
        <v>3.627611028532123E-3</v>
      </c>
      <c r="M1910" s="6">
        <f t="shared" si="210"/>
        <v>0</v>
      </c>
    </row>
    <row r="1911" spans="1:13" x14ac:dyDescent="0.25">
      <c r="A1911" s="3">
        <v>43203</v>
      </c>
      <c r="B1911" s="2">
        <v>60.068001000000002</v>
      </c>
      <c r="C1911" s="2">
        <v>42.28051</v>
      </c>
      <c r="D1911" s="2">
        <v>89.871559000000005</v>
      </c>
      <c r="E1911" s="2">
        <v>81.786240000000006</v>
      </c>
      <c r="F1911" s="2">
        <v>140.209641</v>
      </c>
      <c r="G1911" s="1">
        <f t="shared" si="204"/>
        <v>2.1286706974744884E-2</v>
      </c>
      <c r="H1911" s="1">
        <f t="shared" si="205"/>
        <v>3.3877931231078851E-3</v>
      </c>
      <c r="I1911" s="1">
        <f t="shared" si="206"/>
        <v>-5.3430204402835635E-3</v>
      </c>
      <c r="J1911" s="1">
        <f t="shared" si="207"/>
        <v>6.906211872631296E-3</v>
      </c>
      <c r="K1911" s="1">
        <f t="shared" si="208"/>
        <v>5.9946202137273197E-4</v>
      </c>
      <c r="L1911" s="6">
        <f t="shared" si="209"/>
        <v>4.1880053015884208E-3</v>
      </c>
      <c r="M1911" s="6">
        <f t="shared" si="210"/>
        <v>0</v>
      </c>
    </row>
    <row r="1912" spans="1:13" x14ac:dyDescent="0.25">
      <c r="A1912" s="3">
        <v>43206</v>
      </c>
      <c r="B1912" s="2">
        <v>58.242001000000002</v>
      </c>
      <c r="C1912" s="2">
        <v>42.544277000000001</v>
      </c>
      <c r="D1912" s="2">
        <v>90.923996000000002</v>
      </c>
      <c r="E1912" s="2">
        <v>82.565880000000007</v>
      </c>
      <c r="F1912" s="2">
        <v>141.99224899999999</v>
      </c>
      <c r="G1912" s="1">
        <f t="shared" si="204"/>
        <v>-3.0398880761821956E-2</v>
      </c>
      <c r="H1912" s="1">
        <f t="shared" si="205"/>
        <v>6.2385009073921971E-3</v>
      </c>
      <c r="I1912" s="1">
        <f t="shared" si="206"/>
        <v>1.1710456697429761E-2</v>
      </c>
      <c r="J1912" s="1">
        <f t="shared" si="207"/>
        <v>9.5326548817991075E-3</v>
      </c>
      <c r="K1912" s="1">
        <f t="shared" si="208"/>
        <v>1.2713876073614516E-2</v>
      </c>
      <c r="L1912" s="6">
        <f t="shared" si="209"/>
        <v>4.0932466698935174E-3</v>
      </c>
      <c r="M1912" s="6">
        <f t="shared" si="210"/>
        <v>0</v>
      </c>
    </row>
    <row r="1913" spans="1:13" x14ac:dyDescent="0.25">
      <c r="A1913" s="3">
        <v>43207</v>
      </c>
      <c r="B1913" s="2">
        <v>57.537998000000002</v>
      </c>
      <c r="C1913" s="2">
        <v>43.129852</v>
      </c>
      <c r="D1913" s="2">
        <v>92.758483999999996</v>
      </c>
      <c r="E1913" s="2">
        <v>83.573723000000001</v>
      </c>
      <c r="F1913" s="2">
        <v>143.08421300000001</v>
      </c>
      <c r="G1913" s="1">
        <f t="shared" si="204"/>
        <v>-1.2087548296975559E-2</v>
      </c>
      <c r="H1913" s="1">
        <f t="shared" si="205"/>
        <v>1.3763895905435142E-2</v>
      </c>
      <c r="I1913" s="1">
        <f t="shared" si="206"/>
        <v>2.0176060013904262E-2</v>
      </c>
      <c r="J1913" s="1">
        <f t="shared" si="207"/>
        <v>1.2206531317779046E-2</v>
      </c>
      <c r="K1913" s="1">
        <f t="shared" si="208"/>
        <v>7.6903070955656183E-3</v>
      </c>
      <c r="L1913" s="6">
        <f t="shared" si="209"/>
        <v>1.1839680794959262E-2</v>
      </c>
      <c r="M1913" s="6">
        <f t="shared" si="210"/>
        <v>0</v>
      </c>
    </row>
    <row r="1914" spans="1:13" x14ac:dyDescent="0.25">
      <c r="A1914" s="3">
        <v>43208</v>
      </c>
      <c r="B1914" s="2">
        <v>58.669998</v>
      </c>
      <c r="C1914" s="2">
        <v>43.033062000000001</v>
      </c>
      <c r="D1914" s="2">
        <v>93.115746000000001</v>
      </c>
      <c r="E1914" s="2">
        <v>83.259963999999997</v>
      </c>
      <c r="F1914" s="2">
        <v>145.54809599999999</v>
      </c>
      <c r="G1914" s="1">
        <f t="shared" si="204"/>
        <v>1.9673955287773381E-2</v>
      </c>
      <c r="H1914" s="1">
        <f t="shared" si="205"/>
        <v>-2.2441533070876041E-3</v>
      </c>
      <c r="I1914" s="1">
        <f t="shared" si="206"/>
        <v>3.8515290957106263E-3</v>
      </c>
      <c r="J1914" s="1">
        <f t="shared" si="207"/>
        <v>-3.7542781239984224E-3</v>
      </c>
      <c r="K1914" s="1">
        <f t="shared" si="208"/>
        <v>1.7219810266559499E-2</v>
      </c>
      <c r="L1914" s="6">
        <f t="shared" si="209"/>
        <v>1.9315177206161262E-3</v>
      </c>
      <c r="M1914" s="6">
        <f t="shared" si="210"/>
        <v>0</v>
      </c>
    </row>
    <row r="1915" spans="1:13" x14ac:dyDescent="0.25">
      <c r="A1915" s="3">
        <v>43209</v>
      </c>
      <c r="B1915" s="2">
        <v>60.015999000000001</v>
      </c>
      <c r="C1915" s="2">
        <v>41.813499</v>
      </c>
      <c r="D1915" s="2">
        <v>92.797118999999995</v>
      </c>
      <c r="E1915" s="2">
        <v>83.564216999999999</v>
      </c>
      <c r="F1915" s="2">
        <v>145.31478899999999</v>
      </c>
      <c r="G1915" s="1">
        <f t="shared" si="204"/>
        <v>2.2941896128920947E-2</v>
      </c>
      <c r="H1915" s="1">
        <f t="shared" si="205"/>
        <v>-2.8340139960293831E-2</v>
      </c>
      <c r="I1915" s="1">
        <f t="shared" si="206"/>
        <v>-3.4218380208220767E-3</v>
      </c>
      <c r="J1915" s="1">
        <f t="shared" si="207"/>
        <v>3.6542533215604411E-3</v>
      </c>
      <c r="K1915" s="1">
        <f t="shared" si="208"/>
        <v>-1.6029546686752161E-3</v>
      </c>
      <c r="L1915" s="6">
        <f t="shared" si="209"/>
        <v>-4.8153087246450618E-3</v>
      </c>
      <c r="M1915" s="6">
        <f t="shared" si="210"/>
        <v>5.1935952561793283E-3</v>
      </c>
    </row>
    <row r="1916" spans="1:13" x14ac:dyDescent="0.25">
      <c r="A1916" s="3">
        <v>43210</v>
      </c>
      <c r="B1916" s="2">
        <v>58.048000000000002</v>
      </c>
      <c r="C1916" s="2">
        <v>40.100307000000001</v>
      </c>
      <c r="D1916" s="2">
        <v>91.725380000000001</v>
      </c>
      <c r="E1916" s="2">
        <v>82.699005</v>
      </c>
      <c r="F1916" s="2">
        <v>143.74833699999999</v>
      </c>
      <c r="G1916" s="1">
        <f t="shared" si="204"/>
        <v>-3.2791239549307516E-2</v>
      </c>
      <c r="H1916" s="1">
        <f t="shared" si="205"/>
        <v>-4.0972222869939623E-2</v>
      </c>
      <c r="I1916" s="1">
        <f t="shared" si="206"/>
        <v>-1.1549270188010885E-2</v>
      </c>
      <c r="J1916" s="1">
        <f t="shared" si="207"/>
        <v>-1.0353857560826518E-2</v>
      </c>
      <c r="K1916" s="1">
        <f t="shared" si="208"/>
        <v>-1.0779714926331452E-2</v>
      </c>
      <c r="L1916" s="6">
        <f t="shared" si="209"/>
        <v>-2.2109374135447266E-2</v>
      </c>
      <c r="M1916" s="6">
        <f t="shared" si="210"/>
        <v>2.2487660666981532E-2</v>
      </c>
    </row>
    <row r="1917" spans="1:13" x14ac:dyDescent="0.25">
      <c r="A1917" s="3">
        <v>43213</v>
      </c>
      <c r="B1917" s="2">
        <v>56.673999999999999</v>
      </c>
      <c r="C1917" s="2">
        <v>39.984164999999997</v>
      </c>
      <c r="D1917" s="2">
        <v>92.063309000000004</v>
      </c>
      <c r="E1917" s="2">
        <v>81.862305000000006</v>
      </c>
      <c r="F1917" s="2">
        <v>144.44245900000001</v>
      </c>
      <c r="G1917" s="1">
        <f t="shared" si="204"/>
        <v>-2.3670066152149949E-2</v>
      </c>
      <c r="H1917" s="1">
        <f t="shared" si="205"/>
        <v>-2.8962870533635332E-3</v>
      </c>
      <c r="I1917" s="1">
        <f t="shared" si="206"/>
        <v>3.6841384576438152E-3</v>
      </c>
      <c r="J1917" s="1">
        <f t="shared" si="207"/>
        <v>-1.0117413141790488E-2</v>
      </c>
      <c r="K1917" s="1">
        <f t="shared" si="208"/>
        <v>4.8287306447241107E-3</v>
      </c>
      <c r="L1917" s="6">
        <f t="shared" si="209"/>
        <v>-5.8076036338655769E-3</v>
      </c>
      <c r="M1917" s="6">
        <f t="shared" si="210"/>
        <v>6.1858901653998434E-3</v>
      </c>
    </row>
    <row r="1918" spans="1:13" x14ac:dyDescent="0.25">
      <c r="A1918" s="3">
        <v>43214</v>
      </c>
      <c r="B1918" s="2">
        <v>56.692000999999998</v>
      </c>
      <c r="C1918" s="2">
        <v>39.427619999999997</v>
      </c>
      <c r="D1918" s="2">
        <v>89.910178999999999</v>
      </c>
      <c r="E1918" s="2">
        <v>82.271141</v>
      </c>
      <c r="F1918" s="2">
        <v>135.484589</v>
      </c>
      <c r="G1918" s="1">
        <f t="shared" si="204"/>
        <v>3.1762360165155101E-4</v>
      </c>
      <c r="H1918" s="1">
        <f t="shared" si="205"/>
        <v>-1.3919135237662195E-2</v>
      </c>
      <c r="I1918" s="1">
        <f t="shared" si="206"/>
        <v>-2.3387493056544417E-2</v>
      </c>
      <c r="J1918" s="1">
        <f t="shared" si="207"/>
        <v>4.9941911603881284E-3</v>
      </c>
      <c r="K1918" s="1">
        <f t="shared" si="208"/>
        <v>-6.2016875522729831E-2</v>
      </c>
      <c r="L1918" s="6">
        <f t="shared" si="209"/>
        <v>-9.206689240772262E-3</v>
      </c>
      <c r="M1918" s="6">
        <f t="shared" si="210"/>
        <v>9.5849757723065285E-3</v>
      </c>
    </row>
    <row r="1919" spans="1:13" x14ac:dyDescent="0.25">
      <c r="A1919" s="3">
        <v>43215</v>
      </c>
      <c r="B1919" s="2">
        <v>56.137999999999998</v>
      </c>
      <c r="C1919" s="2">
        <v>39.599415</v>
      </c>
      <c r="D1919" s="2">
        <v>89.128105000000005</v>
      </c>
      <c r="E1919" s="2">
        <v>82.879645999999994</v>
      </c>
      <c r="F1919" s="2">
        <v>136.18806499999999</v>
      </c>
      <c r="G1919" s="1">
        <f t="shared" si="204"/>
        <v>-9.7721193506646875E-3</v>
      </c>
      <c r="H1919" s="1">
        <f t="shared" si="205"/>
        <v>4.3572247069441072E-3</v>
      </c>
      <c r="I1919" s="1">
        <f t="shared" si="206"/>
        <v>-8.6983922031785843E-3</v>
      </c>
      <c r="J1919" s="1">
        <f t="shared" si="207"/>
        <v>7.3963359764268599E-3</v>
      </c>
      <c r="K1919" s="1">
        <f t="shared" si="208"/>
        <v>5.1922953392138371E-3</v>
      </c>
      <c r="L1919" s="6">
        <f t="shared" si="209"/>
        <v>-4.0009998515606405E-4</v>
      </c>
      <c r="M1919" s="6">
        <f t="shared" si="210"/>
        <v>7.7838651669033055E-4</v>
      </c>
    </row>
    <row r="1920" spans="1:13" x14ac:dyDescent="0.25">
      <c r="A1920" s="3">
        <v>43216</v>
      </c>
      <c r="B1920" s="2">
        <v>57.096001000000001</v>
      </c>
      <c r="C1920" s="2">
        <v>39.737343000000003</v>
      </c>
      <c r="D1920" s="2">
        <v>91.010886999999997</v>
      </c>
      <c r="E1920" s="2">
        <v>83.611755000000002</v>
      </c>
      <c r="F1920" s="2">
        <v>137.238617</v>
      </c>
      <c r="G1920" s="1">
        <f t="shared" si="204"/>
        <v>1.7065107413873015E-2</v>
      </c>
      <c r="H1920" s="1">
        <f t="shared" si="205"/>
        <v>3.4830817576472217E-3</v>
      </c>
      <c r="I1920" s="1">
        <f t="shared" si="206"/>
        <v>2.1124447782211897E-2</v>
      </c>
      <c r="J1920" s="1">
        <f t="shared" si="207"/>
        <v>8.8333992160150032E-3</v>
      </c>
      <c r="K1920" s="1">
        <f t="shared" si="208"/>
        <v>7.713979929151682E-3</v>
      </c>
      <c r="L1920" s="6">
        <f t="shared" si="209"/>
        <v>1.2026098491674971E-2</v>
      </c>
      <c r="M1920" s="6">
        <f t="shared" si="210"/>
        <v>0</v>
      </c>
    </row>
    <row r="1921" spans="1:13" x14ac:dyDescent="0.25">
      <c r="A1921" s="3">
        <v>43217</v>
      </c>
      <c r="B1921" s="2">
        <v>58.816001999999997</v>
      </c>
      <c r="C1921" s="2">
        <v>39.277591999999999</v>
      </c>
      <c r="D1921" s="2">
        <v>92.517120000000006</v>
      </c>
      <c r="E1921" s="2">
        <v>82.993735999999998</v>
      </c>
      <c r="F1921" s="2">
        <v>135.74717699999999</v>
      </c>
      <c r="G1921" s="1">
        <f t="shared" si="204"/>
        <v>3.0124719242596187E-2</v>
      </c>
      <c r="H1921" s="1">
        <f t="shared" si="205"/>
        <v>-1.1569746875124576E-2</v>
      </c>
      <c r="I1921" s="1">
        <f t="shared" si="206"/>
        <v>1.655003098695218E-2</v>
      </c>
      <c r="J1921" s="1">
        <f t="shared" si="207"/>
        <v>-7.3915324466039545E-3</v>
      </c>
      <c r="K1921" s="1">
        <f t="shared" si="208"/>
        <v>-1.0867495116188897E-2</v>
      </c>
      <c r="L1921" s="6">
        <f t="shared" si="209"/>
        <v>3.3397476106787902E-3</v>
      </c>
      <c r="M1921" s="6">
        <f t="shared" si="210"/>
        <v>0</v>
      </c>
    </row>
    <row r="1922" spans="1:13" x14ac:dyDescent="0.25">
      <c r="A1922" s="3">
        <v>43220</v>
      </c>
      <c r="B1922" s="2">
        <v>58.779998999999997</v>
      </c>
      <c r="C1922" s="2">
        <v>39.988998000000002</v>
      </c>
      <c r="D1922" s="2">
        <v>90.296386999999996</v>
      </c>
      <c r="E1922" s="2">
        <v>84.106139999999996</v>
      </c>
      <c r="F1922" s="2">
        <v>135.409515</v>
      </c>
      <c r="G1922" s="1">
        <f t="shared" si="204"/>
        <v>-6.1212933174203954E-4</v>
      </c>
      <c r="H1922" s="1">
        <f t="shared" si="205"/>
        <v>1.8112261057144252E-2</v>
      </c>
      <c r="I1922" s="1">
        <f t="shared" si="206"/>
        <v>-2.4003481733975374E-2</v>
      </c>
      <c r="J1922" s="1">
        <f t="shared" si="207"/>
        <v>1.3403469389545286E-2</v>
      </c>
      <c r="K1922" s="1">
        <f t="shared" si="208"/>
        <v>-2.4874329430806252E-3</v>
      </c>
      <c r="L1922" s="6">
        <f t="shared" si="209"/>
        <v>1.9003821607315088E-3</v>
      </c>
      <c r="M1922" s="6">
        <f t="shared" si="210"/>
        <v>0</v>
      </c>
    </row>
    <row r="1923" spans="1:13" x14ac:dyDescent="0.25">
      <c r="A1923" s="3">
        <v>43221</v>
      </c>
      <c r="B1923" s="2">
        <v>59.984000999999999</v>
      </c>
      <c r="C1923" s="2">
        <v>40.918182000000002</v>
      </c>
      <c r="D1923" s="2">
        <v>91.725380000000001</v>
      </c>
      <c r="E1923" s="2">
        <v>83.107840999999993</v>
      </c>
      <c r="F1923" s="2">
        <v>135.46580499999999</v>
      </c>
      <c r="G1923" s="1">
        <f t="shared" si="204"/>
        <v>2.048319191022796E-2</v>
      </c>
      <c r="H1923" s="1">
        <f t="shared" si="205"/>
        <v>2.3235991059340932E-2</v>
      </c>
      <c r="I1923" s="1">
        <f t="shared" si="206"/>
        <v>1.5825583364703188E-2</v>
      </c>
      <c r="J1923" s="1">
        <f t="shared" si="207"/>
        <v>-1.1869513926093922E-2</v>
      </c>
      <c r="K1923" s="1">
        <f t="shared" si="208"/>
        <v>4.1570195417950373E-4</v>
      </c>
      <c r="L1923" s="6">
        <f t="shared" si="209"/>
        <v>1.0205431239665511E-2</v>
      </c>
      <c r="M1923" s="6">
        <f t="shared" si="210"/>
        <v>0</v>
      </c>
    </row>
    <row r="1924" spans="1:13" x14ac:dyDescent="0.25">
      <c r="A1924" s="3">
        <v>43222</v>
      </c>
      <c r="B1924" s="2">
        <v>60.23</v>
      </c>
      <c r="C1924" s="2">
        <v>42.725754000000002</v>
      </c>
      <c r="D1924" s="2">
        <v>90.286750999999995</v>
      </c>
      <c r="E1924" s="2">
        <v>82.090508</v>
      </c>
      <c r="F1924" s="2">
        <v>134.940506</v>
      </c>
      <c r="G1924" s="1">
        <f t="shared" si="204"/>
        <v>4.1010768854847779E-3</v>
      </c>
      <c r="H1924" s="1">
        <f t="shared" si="205"/>
        <v>4.4175276408907838E-2</v>
      </c>
      <c r="I1924" s="1">
        <f t="shared" si="206"/>
        <v>-1.5684088744031488E-2</v>
      </c>
      <c r="J1924" s="1">
        <f t="shared" si="207"/>
        <v>-1.22411193427584E-2</v>
      </c>
      <c r="K1924" s="1">
        <f t="shared" si="208"/>
        <v>-3.8777239761723648E-3</v>
      </c>
      <c r="L1924" s="6">
        <f t="shared" si="209"/>
        <v>4.5257142439770878E-3</v>
      </c>
      <c r="M1924" s="6">
        <f t="shared" si="210"/>
        <v>0</v>
      </c>
    </row>
    <row r="1925" spans="1:13" x14ac:dyDescent="0.25">
      <c r="A1925" s="3">
        <v>43223</v>
      </c>
      <c r="B1925" s="2">
        <v>56.889999000000003</v>
      </c>
      <c r="C1925" s="2">
        <v>42.803181000000002</v>
      </c>
      <c r="D1925" s="2">
        <v>90.827438000000001</v>
      </c>
      <c r="E1925" s="2">
        <v>81.985923999999997</v>
      </c>
      <c r="F1925" s="2">
        <v>134.86549400000001</v>
      </c>
      <c r="G1925" s="1">
        <f t="shared" ref="G1925:G1988" si="211">B1925/B1924-1</f>
        <v>-5.5454109247882966E-2</v>
      </c>
      <c r="H1925" s="1">
        <f t="shared" ref="H1925:H1988" si="212">C1925/C1924-1</f>
        <v>1.8121856901578415E-3</v>
      </c>
      <c r="I1925" s="1">
        <f t="shared" ref="I1925:I1988" si="213">D1925/D1924-1</f>
        <v>5.9885530713139623E-3</v>
      </c>
      <c r="J1925" s="1">
        <f t="shared" ref="J1925:J1988" si="214">E1925/E1924-1</f>
        <v>-1.2740084395628237E-3</v>
      </c>
      <c r="K1925" s="1">
        <f t="shared" ref="K1925:K1988" si="215">F1925/F1924-1</f>
        <v>-5.5588942285411669E-4</v>
      </c>
      <c r="L1925" s="6">
        <f t="shared" ref="L1925:L1988" si="216">SUMPRODUCT(P$7:T$7,G1925:K1925)</f>
        <v>-5.2898371228442213E-3</v>
      </c>
      <c r="M1925" s="6">
        <f t="shared" ref="M1925:M1988" si="217">MAX(P$10-L1925,0)</f>
        <v>5.6681236543784878E-3</v>
      </c>
    </row>
    <row r="1926" spans="1:13" x14ac:dyDescent="0.25">
      <c r="A1926" s="3">
        <v>43224</v>
      </c>
      <c r="B1926" s="2">
        <v>58.818001000000002</v>
      </c>
      <c r="C1926" s="2">
        <v>44.482498</v>
      </c>
      <c r="D1926" s="2">
        <v>91.879868000000002</v>
      </c>
      <c r="E1926" s="2">
        <v>83.221924000000001</v>
      </c>
      <c r="F1926" s="2">
        <v>137.29492200000001</v>
      </c>
      <c r="G1926" s="1">
        <f t="shared" si="211"/>
        <v>3.3889998837932866E-2</v>
      </c>
      <c r="H1926" s="1">
        <f t="shared" si="212"/>
        <v>3.9233462578400324E-2</v>
      </c>
      <c r="I1926" s="1">
        <f t="shared" si="213"/>
        <v>1.1587137358206601E-2</v>
      </c>
      <c r="J1926" s="1">
        <f t="shared" si="214"/>
        <v>1.507575861436905E-2</v>
      </c>
      <c r="K1926" s="1">
        <f t="shared" si="215"/>
        <v>1.8013710756882073E-2</v>
      </c>
      <c r="L1926" s="6">
        <f t="shared" si="216"/>
        <v>2.3191572506666508E-2</v>
      </c>
      <c r="M1926" s="6">
        <f t="shared" si="217"/>
        <v>0</v>
      </c>
    </row>
    <row r="1927" spans="1:13" x14ac:dyDescent="0.25">
      <c r="A1927" s="3">
        <v>43227</v>
      </c>
      <c r="B1927" s="2">
        <v>60.554001</v>
      </c>
      <c r="C1927" s="2">
        <v>44.804324999999999</v>
      </c>
      <c r="D1927" s="2">
        <v>92.903319999999994</v>
      </c>
      <c r="E1927" s="2">
        <v>81.263312999999997</v>
      </c>
      <c r="F1927" s="2">
        <v>140.53100599999999</v>
      </c>
      <c r="G1927" s="1">
        <f t="shared" si="211"/>
        <v>2.9514773886994083E-2</v>
      </c>
      <c r="H1927" s="1">
        <f t="shared" si="212"/>
        <v>7.2349129313735716E-3</v>
      </c>
      <c r="I1927" s="1">
        <f t="shared" si="213"/>
        <v>1.1139023403908155E-2</v>
      </c>
      <c r="J1927" s="1">
        <f t="shared" si="214"/>
        <v>-2.3534795951124621E-2</v>
      </c>
      <c r="K1927" s="1">
        <f t="shared" si="215"/>
        <v>2.3570310925264737E-2</v>
      </c>
      <c r="L1927" s="6">
        <f t="shared" si="216"/>
        <v>2.0650380325639654E-3</v>
      </c>
      <c r="M1927" s="6">
        <f t="shared" si="217"/>
        <v>0</v>
      </c>
    </row>
    <row r="1928" spans="1:13" x14ac:dyDescent="0.25">
      <c r="A1928" s="3">
        <v>43228</v>
      </c>
      <c r="B1928" s="2">
        <v>60.394001000000003</v>
      </c>
      <c r="C1928" s="2">
        <v>45.019688000000002</v>
      </c>
      <c r="D1928" s="2">
        <v>92.507462000000004</v>
      </c>
      <c r="E1928" s="2">
        <v>81.520020000000002</v>
      </c>
      <c r="F1928" s="2">
        <v>140.634186</v>
      </c>
      <c r="G1928" s="1">
        <f t="shared" si="211"/>
        <v>-2.642269666045638E-3</v>
      </c>
      <c r="H1928" s="1">
        <f t="shared" si="212"/>
        <v>4.8067457773328659E-3</v>
      </c>
      <c r="I1928" s="1">
        <f t="shared" si="213"/>
        <v>-4.2609672076303617E-3</v>
      </c>
      <c r="J1928" s="1">
        <f t="shared" si="214"/>
        <v>3.1589531674645066E-3</v>
      </c>
      <c r="K1928" s="1">
        <f t="shared" si="215"/>
        <v>7.3421519518634959E-4</v>
      </c>
      <c r="L1928" s="6">
        <f t="shared" si="216"/>
        <v>6.8466104488352911E-4</v>
      </c>
      <c r="M1928" s="6">
        <f t="shared" si="217"/>
        <v>0</v>
      </c>
    </row>
    <row r="1929" spans="1:13" x14ac:dyDescent="0.25">
      <c r="A1929" s="3">
        <v>43229</v>
      </c>
      <c r="B1929" s="2">
        <v>61.369999</v>
      </c>
      <c r="C1929" s="2">
        <v>45.336677999999999</v>
      </c>
      <c r="D1929" s="2">
        <v>93.598502999999994</v>
      </c>
      <c r="E1929" s="2">
        <v>78.971930999999998</v>
      </c>
      <c r="F1929" s="2">
        <v>143.14801</v>
      </c>
      <c r="G1929" s="1">
        <f t="shared" si="211"/>
        <v>1.6160512366120594E-2</v>
      </c>
      <c r="H1929" s="1">
        <f t="shared" si="212"/>
        <v>7.0411416445177455E-3</v>
      </c>
      <c r="I1929" s="1">
        <f t="shared" si="213"/>
        <v>1.1794086405699789E-2</v>
      </c>
      <c r="J1929" s="1">
        <f t="shared" si="214"/>
        <v>-3.1257217552203787E-2</v>
      </c>
      <c r="K1929" s="1">
        <f t="shared" si="215"/>
        <v>1.7874914140719733E-2</v>
      </c>
      <c r="L1929" s="6">
        <f t="shared" si="216"/>
        <v>-1.8323437293558762E-3</v>
      </c>
      <c r="M1929" s="6">
        <f t="shared" si="217"/>
        <v>2.2106302608901427E-3</v>
      </c>
    </row>
    <row r="1930" spans="1:13" x14ac:dyDescent="0.25">
      <c r="A1930" s="3">
        <v>43230</v>
      </c>
      <c r="B1930" s="2">
        <v>61.004002</v>
      </c>
      <c r="C1930" s="2">
        <v>45.985168000000002</v>
      </c>
      <c r="D1930" s="2">
        <v>94.535065000000003</v>
      </c>
      <c r="E1930" s="2">
        <v>79.115448000000001</v>
      </c>
      <c r="F1930" s="2">
        <v>144.423676</v>
      </c>
      <c r="G1930" s="1">
        <f t="shared" si="211"/>
        <v>-5.9637771869607281E-3</v>
      </c>
      <c r="H1930" s="1">
        <f t="shared" si="212"/>
        <v>1.430387113938969E-2</v>
      </c>
      <c r="I1930" s="1">
        <f t="shared" si="213"/>
        <v>1.0006164307991172E-2</v>
      </c>
      <c r="J1930" s="1">
        <f t="shared" si="214"/>
        <v>1.8173165855599471E-3</v>
      </c>
      <c r="K1930" s="1">
        <f t="shared" si="215"/>
        <v>8.9115175265097601E-3</v>
      </c>
      <c r="L1930" s="6">
        <f t="shared" si="216"/>
        <v>6.6855718023232204E-3</v>
      </c>
      <c r="M1930" s="6">
        <f t="shared" si="217"/>
        <v>0</v>
      </c>
    </row>
    <row r="1931" spans="1:13" x14ac:dyDescent="0.25">
      <c r="A1931" s="3">
        <v>43231</v>
      </c>
      <c r="B1931" s="2">
        <v>60.212001999999998</v>
      </c>
      <c r="C1931" s="2">
        <v>45.810276000000002</v>
      </c>
      <c r="D1931" s="2">
        <v>94.332306000000003</v>
      </c>
      <c r="E1931" s="2">
        <v>79.775620000000004</v>
      </c>
      <c r="F1931" s="2">
        <v>145.25851399999999</v>
      </c>
      <c r="G1931" s="1">
        <f t="shared" si="211"/>
        <v>-1.2982754803529173E-2</v>
      </c>
      <c r="H1931" s="1">
        <f t="shared" si="212"/>
        <v>-3.8032262924427851E-3</v>
      </c>
      <c r="I1931" s="1">
        <f t="shared" si="213"/>
        <v>-2.1448020372123455E-3</v>
      </c>
      <c r="J1931" s="1">
        <f t="shared" si="214"/>
        <v>8.344413343902124E-3</v>
      </c>
      <c r="K1931" s="1">
        <f t="shared" si="215"/>
        <v>5.7804788184452338E-3</v>
      </c>
      <c r="L1931" s="6">
        <f t="shared" si="216"/>
        <v>-8.7108984455628799E-4</v>
      </c>
      <c r="M1931" s="6">
        <f t="shared" si="217"/>
        <v>1.2493763760905545E-3</v>
      </c>
    </row>
    <row r="1932" spans="1:13" x14ac:dyDescent="0.25">
      <c r="A1932" s="3">
        <v>43234</v>
      </c>
      <c r="B1932" s="2">
        <v>58.394001000000003</v>
      </c>
      <c r="C1932" s="2">
        <v>45.703395999999998</v>
      </c>
      <c r="D1932" s="2">
        <v>94.650940000000006</v>
      </c>
      <c r="E1932" s="2">
        <v>80.741951</v>
      </c>
      <c r="F1932" s="2">
        <v>145.652466</v>
      </c>
      <c r="G1932" s="1">
        <f t="shared" si="211"/>
        <v>-3.0193332551872176E-2</v>
      </c>
      <c r="H1932" s="1">
        <f t="shared" si="212"/>
        <v>-2.3331009837181949E-3</v>
      </c>
      <c r="I1932" s="1">
        <f t="shared" si="213"/>
        <v>3.3777823686405029E-3</v>
      </c>
      <c r="J1932" s="1">
        <f t="shared" si="214"/>
        <v>1.2113111750181371E-2</v>
      </c>
      <c r="K1932" s="1">
        <f t="shared" si="215"/>
        <v>2.7120751076938898E-3</v>
      </c>
      <c r="L1932" s="6">
        <f t="shared" si="216"/>
        <v>6.1415650678687574E-5</v>
      </c>
      <c r="M1932" s="6">
        <f t="shared" si="217"/>
        <v>3.1687088085557893E-4</v>
      </c>
    </row>
    <row r="1933" spans="1:13" x14ac:dyDescent="0.25">
      <c r="A1933" s="3">
        <v>43235</v>
      </c>
      <c r="B1933" s="2">
        <v>56.835999000000001</v>
      </c>
      <c r="C1933" s="2">
        <v>45.288029000000002</v>
      </c>
      <c r="D1933" s="2">
        <v>93.965423999999999</v>
      </c>
      <c r="E1933" s="2">
        <v>80.866325000000003</v>
      </c>
      <c r="F1933" s="2">
        <v>143.129257</v>
      </c>
      <c r="G1933" s="1">
        <f t="shared" si="211"/>
        <v>-2.6680857165447547E-2</v>
      </c>
      <c r="H1933" s="1">
        <f t="shared" si="212"/>
        <v>-9.0883180759695481E-3</v>
      </c>
      <c r="I1933" s="1">
        <f t="shared" si="213"/>
        <v>-7.242569381772701E-3</v>
      </c>
      <c r="J1933" s="1">
        <f t="shared" si="214"/>
        <v>1.5403888370248975E-3</v>
      </c>
      <c r="K1933" s="1">
        <f t="shared" si="215"/>
        <v>-1.7323489737551045E-2</v>
      </c>
      <c r="L1933" s="6">
        <f t="shared" si="216"/>
        <v>-7.6434278499539115E-3</v>
      </c>
      <c r="M1933" s="6">
        <f t="shared" si="217"/>
        <v>8.0217143814881771E-3</v>
      </c>
    </row>
    <row r="1934" spans="1:13" x14ac:dyDescent="0.25">
      <c r="A1934" s="3">
        <v>43236</v>
      </c>
      <c r="B1934" s="2">
        <v>57.296000999999997</v>
      </c>
      <c r="C1934" s="2">
        <v>45.710678000000001</v>
      </c>
      <c r="D1934" s="2">
        <v>94.207831999999996</v>
      </c>
      <c r="E1934" s="2">
        <v>82.406745999999998</v>
      </c>
      <c r="F1934" s="2">
        <v>144.26422099999999</v>
      </c>
      <c r="G1934" s="1">
        <f t="shared" si="211"/>
        <v>8.0934972217168166E-3</v>
      </c>
      <c r="H1934" s="1">
        <f t="shared" si="212"/>
        <v>9.3324662020508597E-3</v>
      </c>
      <c r="I1934" s="1">
        <f t="shared" si="213"/>
        <v>2.579757422261908E-3</v>
      </c>
      <c r="J1934" s="1">
        <f t="shared" si="214"/>
        <v>1.9048979906036267E-2</v>
      </c>
      <c r="K1934" s="1">
        <f t="shared" si="215"/>
        <v>7.9296436227569433E-3</v>
      </c>
      <c r="L1934" s="6">
        <f t="shared" si="216"/>
        <v>1.009193573666969E-2</v>
      </c>
      <c r="M1934" s="6">
        <f t="shared" si="217"/>
        <v>0</v>
      </c>
    </row>
    <row r="1935" spans="1:13" x14ac:dyDescent="0.25">
      <c r="A1935" s="3">
        <v>43237</v>
      </c>
      <c r="B1935" s="2">
        <v>56.908000999999999</v>
      </c>
      <c r="C1935" s="2">
        <v>45.421622999999997</v>
      </c>
      <c r="D1935" s="2">
        <v>93.267227000000005</v>
      </c>
      <c r="E1935" s="2">
        <v>80.837638999999996</v>
      </c>
      <c r="F1935" s="2">
        <v>144.161057</v>
      </c>
      <c r="G1935" s="1">
        <f t="shared" si="211"/>
        <v>-6.7718513199550578E-3</v>
      </c>
      <c r="H1935" s="1">
        <f t="shared" si="212"/>
        <v>-6.3235771738061608E-3</v>
      </c>
      <c r="I1935" s="1">
        <f t="shared" si="213"/>
        <v>-9.9843609605620998E-3</v>
      </c>
      <c r="J1935" s="1">
        <f t="shared" si="214"/>
        <v>-1.9041001813128289E-2</v>
      </c>
      <c r="K1935" s="1">
        <f t="shared" si="215"/>
        <v>-7.1510454418211022E-4</v>
      </c>
      <c r="L1935" s="6">
        <f t="shared" si="216"/>
        <v>-1.126008473671377E-2</v>
      </c>
      <c r="M1935" s="6">
        <f t="shared" si="217"/>
        <v>1.1638371268248036E-2</v>
      </c>
    </row>
    <row r="1936" spans="1:13" x14ac:dyDescent="0.25">
      <c r="A1936" s="3">
        <v>43238</v>
      </c>
      <c r="B1936" s="2">
        <v>55.363998000000002</v>
      </c>
      <c r="C1936" s="2">
        <v>45.256442999999997</v>
      </c>
      <c r="D1936" s="2">
        <v>93.441765000000004</v>
      </c>
      <c r="E1936" s="2">
        <v>80.024376000000004</v>
      </c>
      <c r="F1936" s="2">
        <v>146.055801</v>
      </c>
      <c r="G1936" s="1">
        <f t="shared" si="211"/>
        <v>-2.7131562748092253E-2</v>
      </c>
      <c r="H1936" s="1">
        <f t="shared" si="212"/>
        <v>-3.6365939631879396E-3</v>
      </c>
      <c r="I1936" s="1">
        <f t="shared" si="213"/>
        <v>1.8713754618222556E-3</v>
      </c>
      <c r="J1936" s="1">
        <f t="shared" si="214"/>
        <v>-1.0060449687304573E-2</v>
      </c>
      <c r="K1936" s="1">
        <f t="shared" si="215"/>
        <v>1.3143244364530515E-2</v>
      </c>
      <c r="L1936" s="6">
        <f t="shared" si="216"/>
        <v>-6.9768230414819681E-3</v>
      </c>
      <c r="M1936" s="6">
        <f t="shared" si="217"/>
        <v>7.3551095730162346E-3</v>
      </c>
    </row>
    <row r="1937" spans="1:13" x14ac:dyDescent="0.25">
      <c r="A1937" s="3">
        <v>43241</v>
      </c>
      <c r="B1937" s="2">
        <v>56.897998999999999</v>
      </c>
      <c r="C1937" s="2">
        <v>45.577083999999999</v>
      </c>
      <c r="D1937" s="2">
        <v>94.644226000000003</v>
      </c>
      <c r="E1937" s="2">
        <v>80.856773000000004</v>
      </c>
      <c r="F1937" s="2">
        <v>149.06680299999999</v>
      </c>
      <c r="G1937" s="1">
        <f t="shared" si="211"/>
        <v>2.7707554645890919E-2</v>
      </c>
      <c r="H1937" s="1">
        <f t="shared" si="212"/>
        <v>7.0849801430483694E-3</v>
      </c>
      <c r="I1937" s="1">
        <f t="shared" si="213"/>
        <v>1.2868560434405207E-2</v>
      </c>
      <c r="J1937" s="1">
        <f t="shared" si="214"/>
        <v>1.0401793073650412E-2</v>
      </c>
      <c r="K1937" s="1">
        <f t="shared" si="215"/>
        <v>2.061542218374468E-2</v>
      </c>
      <c r="L1937" s="6">
        <f t="shared" si="216"/>
        <v>1.2444474447295337E-2</v>
      </c>
      <c r="M1937" s="6">
        <f t="shared" si="217"/>
        <v>0</v>
      </c>
    </row>
    <row r="1938" spans="1:13" x14ac:dyDescent="0.25">
      <c r="A1938" s="3">
        <v>43242</v>
      </c>
      <c r="B1938" s="2">
        <v>55.001998999999998</v>
      </c>
      <c r="C1938" s="2">
        <v>45.462913999999998</v>
      </c>
      <c r="D1938" s="2">
        <v>94.547248999999994</v>
      </c>
      <c r="E1938" s="2">
        <v>79.766059999999996</v>
      </c>
      <c r="F1938" s="2">
        <v>146.51539600000001</v>
      </c>
      <c r="G1938" s="1">
        <f t="shared" si="211"/>
        <v>-3.3322788732869202E-2</v>
      </c>
      <c r="H1938" s="1">
        <f t="shared" si="212"/>
        <v>-2.5049869359786703E-3</v>
      </c>
      <c r="I1938" s="1">
        <f t="shared" si="213"/>
        <v>-1.0246478216221488E-3</v>
      </c>
      <c r="J1938" s="1">
        <f t="shared" si="214"/>
        <v>-1.3489445095712704E-2</v>
      </c>
      <c r="K1938" s="1">
        <f t="shared" si="215"/>
        <v>-1.7115863147611599E-2</v>
      </c>
      <c r="L1938" s="6">
        <f t="shared" si="216"/>
        <v>-9.3400541532537538E-3</v>
      </c>
      <c r="M1938" s="6">
        <f t="shared" si="217"/>
        <v>9.7183406847880204E-3</v>
      </c>
    </row>
    <row r="1939" spans="1:13" x14ac:dyDescent="0.25">
      <c r="A1939" s="3">
        <v>43243</v>
      </c>
      <c r="B1939" s="2">
        <v>55.813999000000003</v>
      </c>
      <c r="C1939" s="2">
        <v>45.754413999999997</v>
      </c>
      <c r="D1939" s="2">
        <v>95.672111999999998</v>
      </c>
      <c r="E1939" s="2">
        <v>79.421616</v>
      </c>
      <c r="F1939" s="2">
        <v>147.95996099999999</v>
      </c>
      <c r="G1939" s="1">
        <f t="shared" si="211"/>
        <v>1.4763099792064027E-2</v>
      </c>
      <c r="H1939" s="1">
        <f t="shared" si="212"/>
        <v>6.4118195327294014E-3</v>
      </c>
      <c r="I1939" s="1">
        <f t="shared" si="213"/>
        <v>1.1897363613403655E-2</v>
      </c>
      <c r="J1939" s="1">
        <f t="shared" si="214"/>
        <v>-4.3181774303506781E-3</v>
      </c>
      <c r="K1939" s="1">
        <f t="shared" si="215"/>
        <v>9.8594757918819553E-3</v>
      </c>
      <c r="L1939" s="6">
        <f t="shared" si="216"/>
        <v>5.896740227605341E-3</v>
      </c>
      <c r="M1939" s="6">
        <f t="shared" si="217"/>
        <v>0</v>
      </c>
    </row>
    <row r="1940" spans="1:13" x14ac:dyDescent="0.25">
      <c r="A1940" s="3">
        <v>43244</v>
      </c>
      <c r="B1940" s="2">
        <v>55.57</v>
      </c>
      <c r="C1940" s="2">
        <v>45.703395999999998</v>
      </c>
      <c r="D1940" s="2">
        <v>95.332710000000006</v>
      </c>
      <c r="E1940" s="2">
        <v>79.268523999999999</v>
      </c>
      <c r="F1940" s="2">
        <v>147.92242400000001</v>
      </c>
      <c r="G1940" s="1">
        <f t="shared" si="211"/>
        <v>-4.3716451852876537E-3</v>
      </c>
      <c r="H1940" s="1">
        <f t="shared" si="212"/>
        <v>-1.1150399609533013E-3</v>
      </c>
      <c r="I1940" s="1">
        <f t="shared" si="213"/>
        <v>-3.5475541712719494E-3</v>
      </c>
      <c r="J1940" s="1">
        <f t="shared" si="214"/>
        <v>-1.9275860617089524E-3</v>
      </c>
      <c r="K1940" s="1">
        <f t="shared" si="215"/>
        <v>-2.5369701199084993E-4</v>
      </c>
      <c r="L1940" s="6">
        <f t="shared" si="216"/>
        <v>-2.4943682315795978E-3</v>
      </c>
      <c r="M1940" s="6">
        <f t="shared" si="217"/>
        <v>2.8726547631138643E-3</v>
      </c>
    </row>
    <row r="1941" spans="1:13" x14ac:dyDescent="0.25">
      <c r="A1941" s="3">
        <v>43245</v>
      </c>
      <c r="B1941" s="2">
        <v>55.77</v>
      </c>
      <c r="C1941" s="2">
        <v>45.807850000000002</v>
      </c>
      <c r="D1941" s="2">
        <v>95.381195000000005</v>
      </c>
      <c r="E1941" s="2">
        <v>78.895392999999999</v>
      </c>
      <c r="F1941" s="2">
        <v>146.187164</v>
      </c>
      <c r="G1941" s="1">
        <f t="shared" si="211"/>
        <v>3.5990642432968123E-3</v>
      </c>
      <c r="H1941" s="1">
        <f t="shared" si="212"/>
        <v>2.2854756788752706E-3</v>
      </c>
      <c r="I1941" s="1">
        <f t="shared" si="213"/>
        <v>5.0858724146207734E-4</v>
      </c>
      <c r="J1941" s="1">
        <f t="shared" si="214"/>
        <v>-4.7071773406553996E-3</v>
      </c>
      <c r="K1941" s="1">
        <f t="shared" si="215"/>
        <v>-1.1730878612427387E-2</v>
      </c>
      <c r="L1941" s="6">
        <f t="shared" si="216"/>
        <v>-1.5768430531353786E-4</v>
      </c>
      <c r="M1941" s="6">
        <f t="shared" si="217"/>
        <v>5.3597083684780436E-4</v>
      </c>
    </row>
    <row r="1942" spans="1:13" x14ac:dyDescent="0.25">
      <c r="A1942" s="3">
        <v>43249</v>
      </c>
      <c r="B1942" s="2">
        <v>56.751998999999998</v>
      </c>
      <c r="C1942" s="2">
        <v>45.642673000000002</v>
      </c>
      <c r="D1942" s="2">
        <v>95.041793999999996</v>
      </c>
      <c r="E1942" s="2">
        <v>78.837981999999997</v>
      </c>
      <c r="F1942" s="2">
        <v>144.095383</v>
      </c>
      <c r="G1942" s="1">
        <f t="shared" si="211"/>
        <v>1.760801506186116E-2</v>
      </c>
      <c r="H1942" s="1">
        <f t="shared" si="212"/>
        <v>-3.6058666800559136E-3</v>
      </c>
      <c r="I1942" s="1">
        <f t="shared" si="213"/>
        <v>-3.5583638892342506E-3</v>
      </c>
      <c r="J1942" s="1">
        <f t="shared" si="214"/>
        <v>-7.2768507535037052E-4</v>
      </c>
      <c r="K1942" s="1">
        <f t="shared" si="215"/>
        <v>-1.4308923866940826E-2</v>
      </c>
      <c r="L1942" s="6">
        <f t="shared" si="216"/>
        <v>1.2550290115661048E-5</v>
      </c>
      <c r="M1942" s="6">
        <f t="shared" si="217"/>
        <v>3.6573624141860545E-4</v>
      </c>
    </row>
    <row r="1943" spans="1:13" x14ac:dyDescent="0.25">
      <c r="A1943" s="3">
        <v>43250</v>
      </c>
      <c r="B1943" s="2">
        <v>58.344002000000003</v>
      </c>
      <c r="C1943" s="2">
        <v>45.545509000000003</v>
      </c>
      <c r="D1943" s="2">
        <v>95.953316000000001</v>
      </c>
      <c r="E1943" s="2">
        <v>80.483626999999998</v>
      </c>
      <c r="F1943" s="2">
        <v>145.82131999999999</v>
      </c>
      <c r="G1943" s="1">
        <f t="shared" si="211"/>
        <v>2.8051928179657626E-2</v>
      </c>
      <c r="H1943" s="1">
        <f t="shared" si="212"/>
        <v>-2.1287973208755639E-3</v>
      </c>
      <c r="I1943" s="1">
        <f t="shared" si="213"/>
        <v>9.5907490971813836E-3</v>
      </c>
      <c r="J1943" s="1">
        <f t="shared" si="214"/>
        <v>2.0873758539380116E-2</v>
      </c>
      <c r="K1943" s="1">
        <f t="shared" si="215"/>
        <v>1.1977739772550455E-2</v>
      </c>
      <c r="L1943" s="6">
        <f t="shared" si="216"/>
        <v>1.2097823941949172E-2</v>
      </c>
      <c r="M1943" s="6">
        <f t="shared" si="217"/>
        <v>0</v>
      </c>
    </row>
    <row r="1944" spans="1:13" x14ac:dyDescent="0.25">
      <c r="A1944" s="3">
        <v>43251</v>
      </c>
      <c r="B1944" s="2">
        <v>56.945999</v>
      </c>
      <c r="C1944" s="2">
        <v>45.392467000000003</v>
      </c>
      <c r="D1944" s="2">
        <v>95.846656999999993</v>
      </c>
      <c r="E1944" s="2">
        <v>78.971930999999998</v>
      </c>
      <c r="F1944" s="2">
        <v>142.49142499999999</v>
      </c>
      <c r="G1944" s="1">
        <f t="shared" si="211"/>
        <v>-2.3961383382648416E-2</v>
      </c>
      <c r="H1944" s="1">
        <f t="shared" si="212"/>
        <v>-3.3601995753301805E-3</v>
      </c>
      <c r="I1944" s="1">
        <f t="shared" si="213"/>
        <v>-1.1115717981023954E-3</v>
      </c>
      <c r="J1944" s="1">
        <f t="shared" si="214"/>
        <v>-1.8782652526333043E-2</v>
      </c>
      <c r="K1944" s="1">
        <f t="shared" si="215"/>
        <v>-2.283544683315164E-2</v>
      </c>
      <c r="L1944" s="6">
        <f t="shared" si="216"/>
        <v>-9.9747765068393147E-3</v>
      </c>
      <c r="M1944" s="6">
        <f t="shared" si="217"/>
        <v>1.0353063038373581E-2</v>
      </c>
    </row>
    <row r="1945" spans="1:13" x14ac:dyDescent="0.25">
      <c r="A1945" s="3">
        <v>43252</v>
      </c>
      <c r="B1945" s="2">
        <v>58.363998000000002</v>
      </c>
      <c r="C1945" s="2">
        <v>46.211070999999997</v>
      </c>
      <c r="D1945" s="2">
        <v>97.737610000000004</v>
      </c>
      <c r="E1945" s="2">
        <v>79.402473000000001</v>
      </c>
      <c r="F1945" s="2">
        <v>144.00160199999999</v>
      </c>
      <c r="G1945" s="1">
        <f t="shared" si="211"/>
        <v>2.4900766074891445E-2</v>
      </c>
      <c r="H1945" s="1">
        <f t="shared" si="212"/>
        <v>1.8033917389860932E-2</v>
      </c>
      <c r="I1945" s="1">
        <f t="shared" si="213"/>
        <v>1.9728940572230957E-2</v>
      </c>
      <c r="J1945" s="1">
        <f t="shared" si="214"/>
        <v>5.4518357921373717E-3</v>
      </c>
      <c r="K1945" s="1">
        <f t="shared" si="215"/>
        <v>1.0598371094962422E-2</v>
      </c>
      <c r="L1945" s="6">
        <f t="shared" si="216"/>
        <v>1.5658676047007474E-2</v>
      </c>
      <c r="M1945" s="6">
        <f t="shared" si="217"/>
        <v>0</v>
      </c>
    </row>
    <row r="1946" spans="1:13" x14ac:dyDescent="0.25">
      <c r="A1946" s="3">
        <v>43255</v>
      </c>
      <c r="B1946" s="2">
        <v>59.347999999999999</v>
      </c>
      <c r="C1946" s="2">
        <v>46.597304999999999</v>
      </c>
      <c r="D1946" s="2">
        <v>98.590964999999997</v>
      </c>
      <c r="E1946" s="2">
        <v>81.727424999999997</v>
      </c>
      <c r="F1946" s="2">
        <v>143.04482999999999</v>
      </c>
      <c r="G1946" s="1">
        <f t="shared" si="211"/>
        <v>1.6859742884645978E-2</v>
      </c>
      <c r="H1946" s="1">
        <f t="shared" si="212"/>
        <v>8.3580404358081228E-3</v>
      </c>
      <c r="I1946" s="1">
        <f t="shared" si="213"/>
        <v>8.7310811058300963E-3</v>
      </c>
      <c r="J1946" s="1">
        <f t="shared" si="214"/>
        <v>2.9280599358662229E-2</v>
      </c>
      <c r="K1946" s="1">
        <f t="shared" si="215"/>
        <v>-6.6441760835410646E-3</v>
      </c>
      <c r="L1946" s="6">
        <f t="shared" si="216"/>
        <v>1.582278981954674E-2</v>
      </c>
      <c r="M1946" s="6">
        <f t="shared" si="217"/>
        <v>0</v>
      </c>
    </row>
    <row r="1947" spans="1:13" x14ac:dyDescent="0.25">
      <c r="A1947" s="3">
        <v>43256</v>
      </c>
      <c r="B1947" s="2">
        <v>58.226002000000001</v>
      </c>
      <c r="C1947" s="2">
        <v>46.956806</v>
      </c>
      <c r="D1947" s="2">
        <v>99.095207000000002</v>
      </c>
      <c r="E1947" s="2">
        <v>80.962029000000001</v>
      </c>
      <c r="F1947" s="2">
        <v>143.52325400000001</v>
      </c>
      <c r="G1947" s="1">
        <f t="shared" si="211"/>
        <v>-1.8905405405405418E-2</v>
      </c>
      <c r="H1947" s="1">
        <f t="shared" si="212"/>
        <v>7.7150599160187294E-3</v>
      </c>
      <c r="I1947" s="1">
        <f t="shared" si="213"/>
        <v>5.1144848820579014E-3</v>
      </c>
      <c r="J1947" s="1">
        <f t="shared" si="214"/>
        <v>-9.3652283795799818E-3</v>
      </c>
      <c r="K1947" s="1">
        <f t="shared" si="215"/>
        <v>3.3445738654100943E-3</v>
      </c>
      <c r="L1947" s="6">
        <f t="shared" si="216"/>
        <v>-1.5994227385662727E-3</v>
      </c>
      <c r="M1947" s="6">
        <f t="shared" si="217"/>
        <v>1.9777092701005394E-3</v>
      </c>
    </row>
    <row r="1948" spans="1:13" x14ac:dyDescent="0.25">
      <c r="A1948" s="3">
        <v>43257</v>
      </c>
      <c r="B1948" s="2">
        <v>63.900002000000001</v>
      </c>
      <c r="C1948" s="2">
        <v>47.119556000000003</v>
      </c>
      <c r="D1948" s="2">
        <v>99.386123999999995</v>
      </c>
      <c r="E1948" s="2">
        <v>80.904601999999997</v>
      </c>
      <c r="F1948" s="2">
        <v>146.806229</v>
      </c>
      <c r="G1948" s="1">
        <f t="shared" si="211"/>
        <v>9.7447872172298444E-2</v>
      </c>
      <c r="H1948" s="1">
        <f t="shared" si="212"/>
        <v>3.4659512403805159E-3</v>
      </c>
      <c r="I1948" s="1">
        <f t="shared" si="213"/>
        <v>2.9357323003522673E-3</v>
      </c>
      <c r="J1948" s="1">
        <f t="shared" si="214"/>
        <v>-7.0930781638389728E-4</v>
      </c>
      <c r="K1948" s="1">
        <f t="shared" si="215"/>
        <v>2.2874167833457859E-2</v>
      </c>
      <c r="L1948" s="6">
        <f t="shared" si="216"/>
        <v>1.421795063234901E-2</v>
      </c>
      <c r="M1948" s="6">
        <f t="shared" si="217"/>
        <v>0</v>
      </c>
    </row>
    <row r="1949" spans="1:13" x14ac:dyDescent="0.25">
      <c r="A1949" s="3">
        <v>43258</v>
      </c>
      <c r="B1949" s="2">
        <v>63.217998999999999</v>
      </c>
      <c r="C1949" s="2">
        <v>46.993248000000001</v>
      </c>
      <c r="D1949" s="2">
        <v>97.824883</v>
      </c>
      <c r="E1949" s="2">
        <v>81.277748000000003</v>
      </c>
      <c r="F1949" s="2">
        <v>146.59983800000001</v>
      </c>
      <c r="G1949" s="1">
        <f t="shared" si="211"/>
        <v>-1.0672973061878754E-2</v>
      </c>
      <c r="H1949" s="1">
        <f t="shared" si="212"/>
        <v>-2.6805855301352821E-3</v>
      </c>
      <c r="I1949" s="1">
        <f t="shared" si="213"/>
        <v>-1.5708842815924662E-2</v>
      </c>
      <c r="J1949" s="1">
        <f t="shared" si="214"/>
        <v>4.6121727414221159E-3</v>
      </c>
      <c r="K1949" s="1">
        <f t="shared" si="215"/>
        <v>-1.4058735886471885E-3</v>
      </c>
      <c r="L1949" s="6">
        <f t="shared" si="216"/>
        <v>-5.3643220866458619E-3</v>
      </c>
      <c r="M1949" s="6">
        <f t="shared" si="217"/>
        <v>5.7426086181801284E-3</v>
      </c>
    </row>
    <row r="1950" spans="1:13" x14ac:dyDescent="0.25">
      <c r="A1950" s="3">
        <v>43259</v>
      </c>
      <c r="B1950" s="2">
        <v>63.532001000000001</v>
      </c>
      <c r="C1950" s="2">
        <v>46.565727000000003</v>
      </c>
      <c r="D1950" s="2">
        <v>98.552161999999996</v>
      </c>
      <c r="E1950" s="2">
        <v>80.713263999999995</v>
      </c>
      <c r="F1950" s="2">
        <v>145.689987</v>
      </c>
      <c r="G1950" s="1">
        <f t="shared" si="211"/>
        <v>4.9669715107560908E-3</v>
      </c>
      <c r="H1950" s="1">
        <f t="shared" si="212"/>
        <v>-9.0974984321151586E-3</v>
      </c>
      <c r="I1950" s="1">
        <f t="shared" si="213"/>
        <v>7.4344990527615007E-3</v>
      </c>
      <c r="J1950" s="1">
        <f t="shared" si="214"/>
        <v>-6.9451235287671942E-3</v>
      </c>
      <c r="K1950" s="1">
        <f t="shared" si="215"/>
        <v>-6.2063574722367454E-3</v>
      </c>
      <c r="L1950" s="6">
        <f t="shared" si="216"/>
        <v>-1.7743545486822673E-3</v>
      </c>
      <c r="M1950" s="6">
        <f t="shared" si="217"/>
        <v>2.1526410802165338E-3</v>
      </c>
    </row>
    <row r="1951" spans="1:13" x14ac:dyDescent="0.25">
      <c r="A1951" s="3">
        <v>43262</v>
      </c>
      <c r="B1951" s="2">
        <v>66.419998000000007</v>
      </c>
      <c r="C1951" s="2">
        <v>46.451557000000001</v>
      </c>
      <c r="D1951" s="2">
        <v>97.989731000000006</v>
      </c>
      <c r="E1951" s="2">
        <v>80.655852999999993</v>
      </c>
      <c r="F1951" s="2">
        <v>146.609238</v>
      </c>
      <c r="G1951" s="1">
        <f t="shared" si="211"/>
        <v>4.5457359355012272E-2</v>
      </c>
      <c r="H1951" s="1">
        <f t="shared" si="212"/>
        <v>-2.4518032328798567E-3</v>
      </c>
      <c r="I1951" s="1">
        <f t="shared" si="213"/>
        <v>-5.7069372054971979E-3</v>
      </c>
      <c r="J1951" s="1">
        <f t="shared" si="214"/>
        <v>-7.1129572953465559E-4</v>
      </c>
      <c r="K1951" s="1">
        <f t="shared" si="215"/>
        <v>6.3096374632802821E-3</v>
      </c>
      <c r="L1951" s="6">
        <f t="shared" si="216"/>
        <v>3.3084225636376067E-3</v>
      </c>
      <c r="M1951" s="6">
        <f t="shared" si="217"/>
        <v>0</v>
      </c>
    </row>
    <row r="1952" spans="1:13" x14ac:dyDescent="0.25">
      <c r="A1952" s="3">
        <v>43263</v>
      </c>
      <c r="B1952" s="2">
        <v>68.554001</v>
      </c>
      <c r="C1952" s="2">
        <v>46.706612</v>
      </c>
      <c r="D1952" s="2">
        <v>98.241866999999999</v>
      </c>
      <c r="E1952" s="2">
        <v>80.464493000000004</v>
      </c>
      <c r="F1952" s="2">
        <v>147.72543300000001</v>
      </c>
      <c r="G1952" s="1">
        <f t="shared" si="211"/>
        <v>3.2128922978889474E-2</v>
      </c>
      <c r="H1952" s="1">
        <f t="shared" si="212"/>
        <v>5.4907739691050228E-3</v>
      </c>
      <c r="I1952" s="1">
        <f t="shared" si="213"/>
        <v>2.5730859491797098E-3</v>
      </c>
      <c r="J1952" s="1">
        <f t="shared" si="214"/>
        <v>-2.3725494540364211E-3</v>
      </c>
      <c r="K1952" s="1">
        <f t="shared" si="215"/>
        <v>7.6134015511355457E-3</v>
      </c>
      <c r="L1952" s="6">
        <f t="shared" si="216"/>
        <v>5.7275387228104772E-3</v>
      </c>
      <c r="M1952" s="6">
        <f t="shared" si="217"/>
        <v>0</v>
      </c>
    </row>
    <row r="1953" spans="1:13" x14ac:dyDescent="0.25">
      <c r="A1953" s="3">
        <v>43264</v>
      </c>
      <c r="B1953" s="2">
        <v>68.956001000000001</v>
      </c>
      <c r="C1953" s="2">
        <v>46.322814999999999</v>
      </c>
      <c r="D1953" s="2">
        <v>97.795783999999998</v>
      </c>
      <c r="E1953" s="2">
        <v>80.454926</v>
      </c>
      <c r="F1953" s="2">
        <v>145.11781300000001</v>
      </c>
      <c r="G1953" s="1">
        <f t="shared" si="211"/>
        <v>5.8639903453630016E-3</v>
      </c>
      <c r="H1953" s="1">
        <f t="shared" si="212"/>
        <v>-8.2171877506337365E-3</v>
      </c>
      <c r="I1953" s="1">
        <f t="shared" si="213"/>
        <v>-4.5406608569440454E-3</v>
      </c>
      <c r="J1953" s="1">
        <f t="shared" si="214"/>
        <v>-1.1889716374657855E-4</v>
      </c>
      <c r="K1953" s="1">
        <f t="shared" si="215"/>
        <v>-1.7651801365848763E-2</v>
      </c>
      <c r="L1953" s="6">
        <f t="shared" si="216"/>
        <v>-2.8937130798757449E-3</v>
      </c>
      <c r="M1953" s="6">
        <f t="shared" si="217"/>
        <v>3.2719996114100114E-3</v>
      </c>
    </row>
    <row r="1954" spans="1:13" x14ac:dyDescent="0.25">
      <c r="A1954" s="3">
        <v>43265</v>
      </c>
      <c r="B1954" s="2">
        <v>71.543998999999999</v>
      </c>
      <c r="C1954" s="2">
        <v>46.347110999999998</v>
      </c>
      <c r="D1954" s="2">
        <v>98.348526000000007</v>
      </c>
      <c r="E1954" s="2">
        <v>80.167891999999995</v>
      </c>
      <c r="F1954" s="2">
        <v>143.645126</v>
      </c>
      <c r="G1954" s="1">
        <f t="shared" si="211"/>
        <v>3.7531149754464366E-2</v>
      </c>
      <c r="H1954" s="1">
        <f t="shared" si="212"/>
        <v>5.2449316821534531E-4</v>
      </c>
      <c r="I1954" s="1">
        <f t="shared" si="213"/>
        <v>5.6520023398964891E-3</v>
      </c>
      <c r="J1954" s="1">
        <f t="shared" si="214"/>
        <v>-3.5676373625650459E-3</v>
      </c>
      <c r="K1954" s="1">
        <f t="shared" si="215"/>
        <v>-1.0148216607977711E-2</v>
      </c>
      <c r="L1954" s="6">
        <f t="shared" si="216"/>
        <v>5.595198663468256E-3</v>
      </c>
      <c r="M1954" s="6">
        <f t="shared" si="217"/>
        <v>0</v>
      </c>
    </row>
    <row r="1955" spans="1:13" x14ac:dyDescent="0.25">
      <c r="A1955" s="3">
        <v>43266</v>
      </c>
      <c r="B1955" s="2">
        <v>71.634003000000007</v>
      </c>
      <c r="C1955" s="2">
        <v>45.871009999999998</v>
      </c>
      <c r="D1955" s="2">
        <v>97.097594999999998</v>
      </c>
      <c r="E1955" s="2">
        <v>80.081778999999997</v>
      </c>
      <c r="F1955" s="2">
        <v>140.71859699999999</v>
      </c>
      <c r="G1955" s="1">
        <f t="shared" si="211"/>
        <v>1.2580230523597802E-3</v>
      </c>
      <c r="H1955" s="1">
        <f t="shared" si="212"/>
        <v>-1.0272506521496028E-2</v>
      </c>
      <c r="I1955" s="1">
        <f t="shared" si="213"/>
        <v>-1.2719367039624063E-2</v>
      </c>
      <c r="J1955" s="1">
        <f t="shared" si="214"/>
        <v>-1.0741582178560583E-3</v>
      </c>
      <c r="K1955" s="1">
        <f t="shared" si="215"/>
        <v>-2.0373326137080428E-2</v>
      </c>
      <c r="L1955" s="6">
        <f t="shared" si="216"/>
        <v>-6.7503430313586004E-3</v>
      </c>
      <c r="M1955" s="6">
        <f t="shared" si="217"/>
        <v>7.1286295628928669E-3</v>
      </c>
    </row>
    <row r="1956" spans="1:13" x14ac:dyDescent="0.25">
      <c r="A1956" s="3">
        <v>43269</v>
      </c>
      <c r="B1956" s="2">
        <v>74.165999999999997</v>
      </c>
      <c r="C1956" s="2">
        <v>45.846710000000002</v>
      </c>
      <c r="D1956" s="2">
        <v>97.805488999999994</v>
      </c>
      <c r="E1956" s="2">
        <v>79.412047999999999</v>
      </c>
      <c r="F1956" s="2">
        <v>139.46167</v>
      </c>
      <c r="G1956" s="1">
        <f t="shared" si="211"/>
        <v>3.534630055505894E-2</v>
      </c>
      <c r="H1956" s="1">
        <f t="shared" si="212"/>
        <v>-5.2974634742064541E-4</v>
      </c>
      <c r="I1956" s="1">
        <f t="shared" si="213"/>
        <v>7.290541027303421E-3</v>
      </c>
      <c r="J1956" s="1">
        <f t="shared" si="214"/>
        <v>-8.3630884373834258E-3</v>
      </c>
      <c r="K1956" s="1">
        <f t="shared" si="215"/>
        <v>-8.9322024721436577E-3</v>
      </c>
      <c r="L1956" s="6">
        <f t="shared" si="216"/>
        <v>4.0678569011539665E-3</v>
      </c>
      <c r="M1956" s="6">
        <f t="shared" si="217"/>
        <v>0</v>
      </c>
    </row>
    <row r="1957" spans="1:13" x14ac:dyDescent="0.25">
      <c r="A1957" s="3">
        <v>43270</v>
      </c>
      <c r="B1957" s="2">
        <v>70.510002</v>
      </c>
      <c r="C1957" s="2">
        <v>45.105843</v>
      </c>
      <c r="D1957" s="2">
        <v>97.805488999999994</v>
      </c>
      <c r="E1957" s="2">
        <v>79.995673999999994</v>
      </c>
      <c r="F1957" s="2">
        <v>134.41525300000001</v>
      </c>
      <c r="G1957" s="1">
        <f t="shared" si="211"/>
        <v>-4.9294798155488984E-2</v>
      </c>
      <c r="H1957" s="1">
        <f t="shared" si="212"/>
        <v>-1.615965464043112E-2</v>
      </c>
      <c r="I1957" s="1">
        <f t="shared" si="213"/>
        <v>0</v>
      </c>
      <c r="J1957" s="1">
        <f t="shared" si="214"/>
        <v>7.3493382263607465E-3</v>
      </c>
      <c r="K1957" s="1">
        <f t="shared" si="215"/>
        <v>-3.618497469591464E-2</v>
      </c>
      <c r="L1957" s="6">
        <f t="shared" si="216"/>
        <v>-8.6658823711140125E-3</v>
      </c>
      <c r="M1957" s="6">
        <f t="shared" si="217"/>
        <v>9.044168902648279E-3</v>
      </c>
    </row>
    <row r="1958" spans="1:13" x14ac:dyDescent="0.25">
      <c r="A1958" s="3">
        <v>43271</v>
      </c>
      <c r="B1958" s="2">
        <v>72.444000000000003</v>
      </c>
      <c r="C1958" s="2">
        <v>45.302596999999999</v>
      </c>
      <c r="D1958" s="2">
        <v>98.784903999999997</v>
      </c>
      <c r="E1958" s="2">
        <v>79.995673999999994</v>
      </c>
      <c r="F1958" s="2">
        <v>134.255798</v>
      </c>
      <c r="G1958" s="1">
        <f t="shared" si="211"/>
        <v>2.7428704370197066E-2</v>
      </c>
      <c r="H1958" s="1">
        <f t="shared" si="212"/>
        <v>4.3620512757072127E-3</v>
      </c>
      <c r="I1958" s="1">
        <f t="shared" si="213"/>
        <v>1.0013906274728646E-2</v>
      </c>
      <c r="J1958" s="1">
        <f t="shared" si="214"/>
        <v>0</v>
      </c>
      <c r="K1958" s="1">
        <f t="shared" si="215"/>
        <v>-1.1862864997919109E-3</v>
      </c>
      <c r="L1958" s="6">
        <f t="shared" si="216"/>
        <v>7.7031288021423049E-3</v>
      </c>
      <c r="M1958" s="6">
        <f t="shared" si="217"/>
        <v>0</v>
      </c>
    </row>
    <row r="1959" spans="1:13" x14ac:dyDescent="0.25">
      <c r="A1959" s="3">
        <v>43272</v>
      </c>
      <c r="B1959" s="2">
        <v>69.501998999999998</v>
      </c>
      <c r="C1959" s="2">
        <v>45.049973000000001</v>
      </c>
      <c r="D1959" s="2">
        <v>98.077010999999999</v>
      </c>
      <c r="E1959" s="2">
        <v>80.569725000000005</v>
      </c>
      <c r="F1959" s="2">
        <v>130.87898300000001</v>
      </c>
      <c r="G1959" s="1">
        <f t="shared" si="211"/>
        <v>-4.0610692396885972E-2</v>
      </c>
      <c r="H1959" s="1">
        <f t="shared" si="212"/>
        <v>-5.5763690545157507E-3</v>
      </c>
      <c r="I1959" s="1">
        <f t="shared" si="213"/>
        <v>-7.1660038258477554E-3</v>
      </c>
      <c r="J1959" s="1">
        <f t="shared" si="214"/>
        <v>7.1760255435813214E-3</v>
      </c>
      <c r="K1959" s="1">
        <f t="shared" si="215"/>
        <v>-2.515209808666885E-2</v>
      </c>
      <c r="L1959" s="6">
        <f t="shared" si="216"/>
        <v>-6.7625782663133282E-3</v>
      </c>
      <c r="M1959" s="6">
        <f t="shared" si="217"/>
        <v>7.1408647978475947E-3</v>
      </c>
    </row>
    <row r="1960" spans="1:13" x14ac:dyDescent="0.25">
      <c r="A1960" s="3">
        <v>43273</v>
      </c>
      <c r="B1960" s="2">
        <v>66.725998000000004</v>
      </c>
      <c r="C1960" s="2">
        <v>44.918793000000001</v>
      </c>
      <c r="D1960" s="2">
        <v>97.369118</v>
      </c>
      <c r="E1960" s="2">
        <v>81.153373999999999</v>
      </c>
      <c r="F1960" s="2">
        <v>131.263565</v>
      </c>
      <c r="G1960" s="1">
        <f t="shared" si="211"/>
        <v>-3.9941311616087383E-2</v>
      </c>
      <c r="H1960" s="1">
        <f t="shared" si="212"/>
        <v>-2.9118774388611213E-3</v>
      </c>
      <c r="I1960" s="1">
        <f t="shared" si="213"/>
        <v>-7.2177260785404318E-3</v>
      </c>
      <c r="J1960" s="1">
        <f t="shared" si="214"/>
        <v>7.2440237322393131E-3</v>
      </c>
      <c r="K1960" s="1">
        <f t="shared" si="215"/>
        <v>2.9384549847855101E-3</v>
      </c>
      <c r="L1960" s="6">
        <f t="shared" si="216"/>
        <v>-5.9310171738394145E-3</v>
      </c>
      <c r="M1960" s="6">
        <f t="shared" si="217"/>
        <v>6.309303705373681E-3</v>
      </c>
    </row>
    <row r="1961" spans="1:13" x14ac:dyDescent="0.25">
      <c r="A1961" s="3">
        <v>43276</v>
      </c>
      <c r="B1961" s="2">
        <v>66.601996999999997</v>
      </c>
      <c r="C1961" s="2">
        <v>44.250796999999999</v>
      </c>
      <c r="D1961" s="2">
        <v>95.410301000000004</v>
      </c>
      <c r="E1961" s="2">
        <v>82.732056</v>
      </c>
      <c r="F1961" s="2">
        <v>128.11189300000001</v>
      </c>
      <c r="G1961" s="1">
        <f t="shared" si="211"/>
        <v>-1.8583611143591083E-3</v>
      </c>
      <c r="H1961" s="1">
        <f t="shared" si="212"/>
        <v>-1.4871192108835252E-2</v>
      </c>
      <c r="I1961" s="1">
        <f t="shared" si="213"/>
        <v>-2.0117436002655364E-2</v>
      </c>
      <c r="J1961" s="1">
        <f t="shared" si="214"/>
        <v>1.9453066732628921E-2</v>
      </c>
      <c r="K1961" s="1">
        <f t="shared" si="215"/>
        <v>-2.4010257530335921E-2</v>
      </c>
      <c r="L1961" s="6">
        <f t="shared" si="216"/>
        <v>-4.4681959661943792E-3</v>
      </c>
      <c r="M1961" s="6">
        <f t="shared" si="217"/>
        <v>4.8464824977286457E-3</v>
      </c>
    </row>
    <row r="1962" spans="1:13" x14ac:dyDescent="0.25">
      <c r="A1962" s="3">
        <v>43277</v>
      </c>
      <c r="B1962" s="2">
        <v>68.400002000000001</v>
      </c>
      <c r="C1962" s="2">
        <v>44.799770000000002</v>
      </c>
      <c r="D1962" s="2">
        <v>96.079398999999995</v>
      </c>
      <c r="E1962" s="2">
        <v>82.263228999999995</v>
      </c>
      <c r="F1962" s="2">
        <v>127.13636</v>
      </c>
      <c r="G1962" s="1">
        <f t="shared" si="211"/>
        <v>2.6996262589543685E-2</v>
      </c>
      <c r="H1962" s="1">
        <f t="shared" si="212"/>
        <v>1.240594604431644E-2</v>
      </c>
      <c r="I1962" s="1">
        <f t="shared" si="213"/>
        <v>7.0128486440892424E-3</v>
      </c>
      <c r="J1962" s="1">
        <f t="shared" si="214"/>
        <v>-5.6668119066206613E-3</v>
      </c>
      <c r="K1962" s="1">
        <f t="shared" si="215"/>
        <v>-7.6146950697232318E-3</v>
      </c>
      <c r="L1962" s="6">
        <f t="shared" si="216"/>
        <v>7.3041843968154902E-3</v>
      </c>
      <c r="M1962" s="6">
        <f t="shared" si="217"/>
        <v>0</v>
      </c>
    </row>
    <row r="1963" spans="1:13" x14ac:dyDescent="0.25">
      <c r="A1963" s="3">
        <v>43278</v>
      </c>
      <c r="B1963" s="2">
        <v>68.900002000000001</v>
      </c>
      <c r="C1963" s="2">
        <v>44.734183999999999</v>
      </c>
      <c r="D1963" s="2">
        <v>94.586037000000005</v>
      </c>
      <c r="E1963" s="2">
        <v>83.133887999999999</v>
      </c>
      <c r="F1963" s="2">
        <v>126.26404599999999</v>
      </c>
      <c r="G1963" s="1">
        <f t="shared" si="211"/>
        <v>7.3099413067267971E-3</v>
      </c>
      <c r="H1963" s="1">
        <f t="shared" si="212"/>
        <v>-1.4639807302583296E-3</v>
      </c>
      <c r="I1963" s="1">
        <f t="shared" si="213"/>
        <v>-1.5542998973172129E-2</v>
      </c>
      <c r="J1963" s="1">
        <f t="shared" si="214"/>
        <v>1.0583817467218593E-2</v>
      </c>
      <c r="K1963" s="1">
        <f t="shared" si="215"/>
        <v>-6.8612472466570429E-3</v>
      </c>
      <c r="L1963" s="6">
        <f t="shared" si="216"/>
        <v>-8.663269158672611E-4</v>
      </c>
      <c r="M1963" s="6">
        <f t="shared" si="217"/>
        <v>1.2446134474015276E-3</v>
      </c>
    </row>
    <row r="1964" spans="1:13" x14ac:dyDescent="0.25">
      <c r="A1964" s="3">
        <v>43279</v>
      </c>
      <c r="B1964" s="2">
        <v>69.986000000000004</v>
      </c>
      <c r="C1964" s="2">
        <v>45.059691999999998</v>
      </c>
      <c r="D1964" s="2">
        <v>95.643021000000005</v>
      </c>
      <c r="E1964" s="2">
        <v>82.148407000000006</v>
      </c>
      <c r="F1964" s="2">
        <v>127.59599300000001</v>
      </c>
      <c r="G1964" s="1">
        <f t="shared" si="211"/>
        <v>1.5761944390074278E-2</v>
      </c>
      <c r="H1964" s="1">
        <f t="shared" si="212"/>
        <v>7.2764935200337888E-3</v>
      </c>
      <c r="I1964" s="1">
        <f t="shared" si="213"/>
        <v>1.1174841800381197E-2</v>
      </c>
      <c r="J1964" s="1">
        <f t="shared" si="214"/>
        <v>-1.1854143042124954E-2</v>
      </c>
      <c r="K1964" s="1">
        <f t="shared" si="215"/>
        <v>1.054890162477462E-2</v>
      </c>
      <c r="L1964" s="6">
        <f t="shared" si="216"/>
        <v>3.8005122598346688E-3</v>
      </c>
      <c r="M1964" s="6">
        <f t="shared" si="217"/>
        <v>0</v>
      </c>
    </row>
    <row r="1965" spans="1:13" x14ac:dyDescent="0.25">
      <c r="A1965" s="3">
        <v>43280</v>
      </c>
      <c r="B1965" s="2">
        <v>68.589995999999999</v>
      </c>
      <c r="C1965" s="2">
        <v>44.964947000000002</v>
      </c>
      <c r="D1965" s="2">
        <v>95.623626999999999</v>
      </c>
      <c r="E1965" s="2">
        <v>81.947502</v>
      </c>
      <c r="F1965" s="2">
        <v>127.258331</v>
      </c>
      <c r="G1965" s="1">
        <f t="shared" si="211"/>
        <v>-1.9946903666447691E-2</v>
      </c>
      <c r="H1965" s="1">
        <f t="shared" si="212"/>
        <v>-2.1026552955576427E-3</v>
      </c>
      <c r="I1965" s="1">
        <f t="shared" si="213"/>
        <v>-2.0277485797948192E-4</v>
      </c>
      <c r="J1965" s="1">
        <f t="shared" si="214"/>
        <v>-2.4456347644088439E-3</v>
      </c>
      <c r="K1965" s="1">
        <f t="shared" si="215"/>
        <v>-2.6463370209439674E-3</v>
      </c>
      <c r="L1965" s="6">
        <f t="shared" si="216"/>
        <v>-3.9547151643670713E-3</v>
      </c>
      <c r="M1965" s="6">
        <f t="shared" si="217"/>
        <v>4.3330016959013378E-3</v>
      </c>
    </row>
    <row r="1966" spans="1:13" x14ac:dyDescent="0.25">
      <c r="A1966" s="3">
        <v>43283</v>
      </c>
      <c r="B1966" s="2">
        <v>67.013999999999996</v>
      </c>
      <c r="C1966" s="2">
        <v>45.467773000000001</v>
      </c>
      <c r="D1966" s="2">
        <v>96.981239000000002</v>
      </c>
      <c r="E1966" s="2">
        <v>80.368813000000003</v>
      </c>
      <c r="F1966" s="2">
        <v>127.839844</v>
      </c>
      <c r="G1966" s="1">
        <f t="shared" si="211"/>
        <v>-2.2977053388368862E-2</v>
      </c>
      <c r="H1966" s="1">
        <f t="shared" si="212"/>
        <v>1.1182621876547394E-2</v>
      </c>
      <c r="I1966" s="1">
        <f t="shared" si="213"/>
        <v>1.4197453522653003E-2</v>
      </c>
      <c r="J1966" s="1">
        <f t="shared" si="214"/>
        <v>-1.9264638475496088E-2</v>
      </c>
      <c r="K1966" s="1">
        <f t="shared" si="215"/>
        <v>4.5695475921336826E-3</v>
      </c>
      <c r="L1966" s="6">
        <f t="shared" si="216"/>
        <v>-1.4525350953433673E-3</v>
      </c>
      <c r="M1966" s="6">
        <f t="shared" si="217"/>
        <v>1.8308216268776338E-3</v>
      </c>
    </row>
    <row r="1967" spans="1:13" x14ac:dyDescent="0.25">
      <c r="A1967" s="3">
        <v>43284</v>
      </c>
      <c r="B1967" s="2">
        <v>62.172001000000002</v>
      </c>
      <c r="C1967" s="2">
        <v>44.675891999999997</v>
      </c>
      <c r="D1967" s="2">
        <v>96.050308000000001</v>
      </c>
      <c r="E1967" s="2">
        <v>80.789794999999998</v>
      </c>
      <c r="F1967" s="2">
        <v>125.532394</v>
      </c>
      <c r="G1967" s="1">
        <f t="shared" si="211"/>
        <v>-7.2253544035574602E-2</v>
      </c>
      <c r="H1967" s="1">
        <f t="shared" si="212"/>
        <v>-1.7416313748201517E-2</v>
      </c>
      <c r="I1967" s="1">
        <f t="shared" si="213"/>
        <v>-9.599083385602003E-3</v>
      </c>
      <c r="J1967" s="1">
        <f t="shared" si="214"/>
        <v>5.2381263861642768E-3</v>
      </c>
      <c r="K1967" s="1">
        <f t="shared" si="215"/>
        <v>-1.8049537044178554E-2</v>
      </c>
      <c r="L1967" s="6">
        <f t="shared" si="216"/>
        <v>-1.5437807462313028E-2</v>
      </c>
      <c r="M1967" s="6">
        <f t="shared" si="217"/>
        <v>1.5816093993847292E-2</v>
      </c>
    </row>
    <row r="1968" spans="1:13" x14ac:dyDescent="0.25">
      <c r="A1968" s="3">
        <v>43286</v>
      </c>
      <c r="B1968" s="2">
        <v>61.832000999999998</v>
      </c>
      <c r="C1968" s="2">
        <v>45.035392999999999</v>
      </c>
      <c r="D1968" s="2">
        <v>96.738808000000006</v>
      </c>
      <c r="E1968" s="2">
        <v>80.914176999999995</v>
      </c>
      <c r="F1968" s="2">
        <v>127.389633</v>
      </c>
      <c r="G1968" s="1">
        <f t="shared" si="211"/>
        <v>-5.4686996482549155E-3</v>
      </c>
      <c r="H1968" s="1">
        <f t="shared" si="212"/>
        <v>8.046867872274488E-3</v>
      </c>
      <c r="I1968" s="1">
        <f t="shared" si="213"/>
        <v>7.1681186071783642E-3</v>
      </c>
      <c r="J1968" s="1">
        <f t="shared" si="214"/>
        <v>1.5395756357594603E-3</v>
      </c>
      <c r="K1968" s="1">
        <f t="shared" si="215"/>
        <v>1.4794898279403501E-2</v>
      </c>
      <c r="L1968" s="6">
        <f t="shared" si="216"/>
        <v>4.0947810047564769E-3</v>
      </c>
      <c r="M1968" s="6">
        <f t="shared" si="217"/>
        <v>0</v>
      </c>
    </row>
    <row r="1969" spans="1:13" x14ac:dyDescent="0.25">
      <c r="A1969" s="3">
        <v>43287</v>
      </c>
      <c r="B1969" s="2">
        <v>61.779998999999997</v>
      </c>
      <c r="C1969" s="2">
        <v>45.659668000000003</v>
      </c>
      <c r="D1969" s="2">
        <v>98.096412999999998</v>
      </c>
      <c r="E1969" s="2">
        <v>80.856773000000004</v>
      </c>
      <c r="F1969" s="2">
        <v>127.014442</v>
      </c>
      <c r="G1969" s="1">
        <f t="shared" si="211"/>
        <v>-8.4102081703618659E-4</v>
      </c>
      <c r="H1969" s="1">
        <f t="shared" si="212"/>
        <v>1.3861875258865952E-2</v>
      </c>
      <c r="I1969" s="1">
        <f t="shared" si="213"/>
        <v>1.4033716437771293E-2</v>
      </c>
      <c r="J1969" s="1">
        <f t="shared" si="214"/>
        <v>-7.0944304358422361E-4</v>
      </c>
      <c r="K1969" s="1">
        <f t="shared" si="215"/>
        <v>-2.9452239649674361E-3</v>
      </c>
      <c r="L1969" s="6">
        <f t="shared" si="216"/>
        <v>7.6541108258380078E-3</v>
      </c>
      <c r="M1969" s="6">
        <f t="shared" si="217"/>
        <v>0</v>
      </c>
    </row>
    <row r="1970" spans="1:13" x14ac:dyDescent="0.25">
      <c r="A1970" s="3">
        <v>43290</v>
      </c>
      <c r="B1970" s="2">
        <v>63.701999999999998</v>
      </c>
      <c r="C1970" s="2">
        <v>46.293666999999999</v>
      </c>
      <c r="D1970" s="2">
        <v>98.765502999999995</v>
      </c>
      <c r="E1970" s="2">
        <v>82.215384999999998</v>
      </c>
      <c r="F1970" s="2">
        <v>132.229691</v>
      </c>
      <c r="G1970" s="1">
        <f t="shared" si="211"/>
        <v>3.1110408402564182E-2</v>
      </c>
      <c r="H1970" s="1">
        <f t="shared" si="212"/>
        <v>1.3885317781986428E-2</v>
      </c>
      <c r="I1970" s="1">
        <f t="shared" si="213"/>
        <v>6.8207386951040228E-3</v>
      </c>
      <c r="J1970" s="1">
        <f t="shared" si="214"/>
        <v>1.6802698767115043E-2</v>
      </c>
      <c r="K1970" s="1">
        <f t="shared" si="215"/>
        <v>4.1060283522719399E-2</v>
      </c>
      <c r="L1970" s="6">
        <f t="shared" si="216"/>
        <v>1.490855199932725E-2</v>
      </c>
      <c r="M1970" s="6">
        <f t="shared" si="217"/>
        <v>0</v>
      </c>
    </row>
    <row r="1971" spans="1:13" x14ac:dyDescent="0.25">
      <c r="A1971" s="3">
        <v>43291</v>
      </c>
      <c r="B1971" s="2">
        <v>64.494003000000006</v>
      </c>
      <c r="C1971" s="2">
        <v>46.237808000000001</v>
      </c>
      <c r="D1971" s="2">
        <v>99.027321000000001</v>
      </c>
      <c r="E1971" s="2">
        <v>83.440048000000004</v>
      </c>
      <c r="F1971" s="2">
        <v>132.492355</v>
      </c>
      <c r="G1971" s="1">
        <f t="shared" si="211"/>
        <v>1.2432937741358341E-2</v>
      </c>
      <c r="H1971" s="1">
        <f t="shared" si="212"/>
        <v>-1.2066229274945162E-3</v>
      </c>
      <c r="I1971" s="1">
        <f t="shared" si="213"/>
        <v>2.6509053469814248E-3</v>
      </c>
      <c r="J1971" s="1">
        <f t="shared" si="214"/>
        <v>1.4895788665345355E-2</v>
      </c>
      <c r="K1971" s="1">
        <f t="shared" si="215"/>
        <v>1.9864222476326798E-3</v>
      </c>
      <c r="L1971" s="6">
        <f t="shared" si="216"/>
        <v>6.5060114453660018E-3</v>
      </c>
      <c r="M1971" s="6">
        <f t="shared" si="217"/>
        <v>0</v>
      </c>
    </row>
    <row r="1972" spans="1:13" x14ac:dyDescent="0.25">
      <c r="A1972" s="3">
        <v>43292</v>
      </c>
      <c r="B1972" s="2">
        <v>63.792000000000002</v>
      </c>
      <c r="C1972" s="2">
        <v>45.637810000000002</v>
      </c>
      <c r="D1972" s="2">
        <v>98.891570999999999</v>
      </c>
      <c r="E1972" s="2">
        <v>82.789451999999997</v>
      </c>
      <c r="F1972" s="2">
        <v>128.280731</v>
      </c>
      <c r="G1972" s="1">
        <f t="shared" si="211"/>
        <v>-1.0884779473217088E-2</v>
      </c>
      <c r="H1972" s="1">
        <f t="shared" si="212"/>
        <v>-1.2976350435989548E-2</v>
      </c>
      <c r="I1972" s="1">
        <f t="shared" si="213"/>
        <v>-1.3708338126202646E-3</v>
      </c>
      <c r="J1972" s="1">
        <f t="shared" si="214"/>
        <v>-7.7971671348991967E-3</v>
      </c>
      <c r="K1972" s="1">
        <f t="shared" si="215"/>
        <v>-3.1787675598339282E-2</v>
      </c>
      <c r="L1972" s="6">
        <f t="shared" si="216"/>
        <v>-7.7452979698233882E-3</v>
      </c>
      <c r="M1972" s="6">
        <f t="shared" si="217"/>
        <v>8.1235845013576547E-3</v>
      </c>
    </row>
    <row r="1973" spans="1:13" x14ac:dyDescent="0.25">
      <c r="A1973" s="3">
        <v>43293</v>
      </c>
      <c r="B1973" s="2">
        <v>63.341999000000001</v>
      </c>
      <c r="C1973" s="2">
        <v>46.402977</v>
      </c>
      <c r="D1973" s="2">
        <v>101.034645</v>
      </c>
      <c r="E1973" s="2">
        <v>82.779883999999996</v>
      </c>
      <c r="F1973" s="2">
        <v>130.775803</v>
      </c>
      <c r="G1973" s="1">
        <f t="shared" si="211"/>
        <v>-7.0541917481815597E-3</v>
      </c>
      <c r="H1973" s="1">
        <f t="shared" si="212"/>
        <v>1.6766076198660773E-2</v>
      </c>
      <c r="I1973" s="1">
        <f t="shared" si="213"/>
        <v>2.1670947061807722E-2</v>
      </c>
      <c r="J1973" s="1">
        <f t="shared" si="214"/>
        <v>-1.1557027820408017E-4</v>
      </c>
      <c r="K1973" s="1">
        <f t="shared" si="215"/>
        <v>1.9450091845828243E-2</v>
      </c>
      <c r="L1973" s="6">
        <f t="shared" si="216"/>
        <v>1.007979525016202E-2</v>
      </c>
      <c r="M1973" s="6">
        <f t="shared" si="217"/>
        <v>0</v>
      </c>
    </row>
    <row r="1974" spans="1:13" x14ac:dyDescent="0.25">
      <c r="A1974" s="3">
        <v>43294</v>
      </c>
      <c r="B1974" s="2">
        <v>63.773997999999999</v>
      </c>
      <c r="C1974" s="2">
        <v>46.475845</v>
      </c>
      <c r="D1974" s="2">
        <v>102.23709100000001</v>
      </c>
      <c r="E1974" s="2">
        <v>83.908867000000001</v>
      </c>
      <c r="F1974" s="2">
        <v>132.023346</v>
      </c>
      <c r="G1974" s="1">
        <f t="shared" si="211"/>
        <v>6.8201036724464537E-3</v>
      </c>
      <c r="H1974" s="1">
        <f t="shared" si="212"/>
        <v>1.5703302829039867E-3</v>
      </c>
      <c r="I1974" s="1">
        <f t="shared" si="213"/>
        <v>1.1901323550946419E-2</v>
      </c>
      <c r="J1974" s="1">
        <f t="shared" si="214"/>
        <v>1.3638373786559077E-2</v>
      </c>
      <c r="K1974" s="1">
        <f t="shared" si="215"/>
        <v>9.5395552646693194E-3</v>
      </c>
      <c r="L1974" s="6">
        <f t="shared" si="216"/>
        <v>8.89479789518542E-3</v>
      </c>
      <c r="M1974" s="6">
        <f t="shared" si="217"/>
        <v>0</v>
      </c>
    </row>
    <row r="1975" spans="1:13" x14ac:dyDescent="0.25">
      <c r="A1975" s="3">
        <v>43297</v>
      </c>
      <c r="B1975" s="2">
        <v>62.02</v>
      </c>
      <c r="C1975" s="2">
        <v>46.373832999999998</v>
      </c>
      <c r="D1975" s="2">
        <v>101.732826</v>
      </c>
      <c r="E1975" s="2">
        <v>83.851455999999999</v>
      </c>
      <c r="F1975" s="2">
        <v>129.51890599999999</v>
      </c>
      <c r="G1975" s="1">
        <f t="shared" si="211"/>
        <v>-2.7503340781614427E-2</v>
      </c>
      <c r="H1975" s="1">
        <f t="shared" si="212"/>
        <v>-2.194946643788831E-3</v>
      </c>
      <c r="I1975" s="1">
        <f t="shared" si="213"/>
        <v>-4.9323097426550166E-3</v>
      </c>
      <c r="J1975" s="1">
        <f t="shared" si="214"/>
        <v>-6.842065928502894E-4</v>
      </c>
      <c r="K1975" s="1">
        <f t="shared" si="215"/>
        <v>-1.8969675257283769E-2</v>
      </c>
      <c r="L1975" s="6">
        <f t="shared" si="216"/>
        <v>-5.8216009635752757E-3</v>
      </c>
      <c r="M1975" s="6">
        <f t="shared" si="217"/>
        <v>6.1998874951095422E-3</v>
      </c>
    </row>
    <row r="1976" spans="1:13" x14ac:dyDescent="0.25">
      <c r="A1976" s="3">
        <v>43298</v>
      </c>
      <c r="B1976" s="2">
        <v>64.538002000000006</v>
      </c>
      <c r="C1976" s="2">
        <v>46.504997000000003</v>
      </c>
      <c r="D1976" s="2">
        <v>102.741348</v>
      </c>
      <c r="E1976" s="2">
        <v>84.377685999999997</v>
      </c>
      <c r="F1976" s="2">
        <v>130.33493000000001</v>
      </c>
      <c r="G1976" s="1">
        <f t="shared" si="211"/>
        <v>4.0599838761689711E-2</v>
      </c>
      <c r="H1976" s="1">
        <f t="shared" si="212"/>
        <v>2.8284054069889208E-3</v>
      </c>
      <c r="I1976" s="1">
        <f t="shared" si="213"/>
        <v>9.9134373795926045E-3</v>
      </c>
      <c r="J1976" s="1">
        <f t="shared" si="214"/>
        <v>6.275740757560655E-3</v>
      </c>
      <c r="K1976" s="1">
        <f t="shared" si="215"/>
        <v>6.3004238161186166E-3</v>
      </c>
      <c r="L1976" s="6">
        <f t="shared" si="216"/>
        <v>1.0827692012537877E-2</v>
      </c>
      <c r="M1976" s="6">
        <f t="shared" si="217"/>
        <v>0</v>
      </c>
    </row>
    <row r="1977" spans="1:13" x14ac:dyDescent="0.25">
      <c r="A1977" s="3">
        <v>43299</v>
      </c>
      <c r="B1977" s="2">
        <v>64.769997000000004</v>
      </c>
      <c r="C1977" s="2">
        <v>46.249938999999998</v>
      </c>
      <c r="D1977" s="2">
        <v>101.93647</v>
      </c>
      <c r="E1977" s="2">
        <v>84.262878000000001</v>
      </c>
      <c r="F1977" s="2">
        <v>132.370407</v>
      </c>
      <c r="G1977" s="1">
        <f t="shared" si="211"/>
        <v>3.5947037839814122E-3</v>
      </c>
      <c r="H1977" s="1">
        <f t="shared" si="212"/>
        <v>-5.4845288991203223E-3</v>
      </c>
      <c r="I1977" s="1">
        <f t="shared" si="213"/>
        <v>-7.834022189391554E-3</v>
      </c>
      <c r="J1977" s="1">
        <f t="shared" si="214"/>
        <v>-1.3606440925625352E-3</v>
      </c>
      <c r="K1977" s="1">
        <f t="shared" si="215"/>
        <v>1.5617279266578743E-2</v>
      </c>
      <c r="L1977" s="6">
        <f t="shared" si="216"/>
        <v>-3.7679647495986184E-3</v>
      </c>
      <c r="M1977" s="6">
        <f t="shared" si="217"/>
        <v>4.1462512811328844E-3</v>
      </c>
    </row>
    <row r="1978" spans="1:13" x14ac:dyDescent="0.25">
      <c r="A1978" s="3">
        <v>43300</v>
      </c>
      <c r="B1978" s="2">
        <v>64.045997999999997</v>
      </c>
      <c r="C1978" s="2">
        <v>46.609451</v>
      </c>
      <c r="D1978" s="2">
        <v>101.23828899999999</v>
      </c>
      <c r="E1978" s="2">
        <v>83.928009000000003</v>
      </c>
      <c r="F1978" s="2">
        <v>131.577652</v>
      </c>
      <c r="G1978" s="1">
        <f t="shared" si="211"/>
        <v>-1.1177999591384991E-2</v>
      </c>
      <c r="H1978" s="1">
        <f t="shared" si="212"/>
        <v>7.7732426847092473E-3</v>
      </c>
      <c r="I1978" s="1">
        <f t="shared" si="213"/>
        <v>-6.8491777280497157E-3</v>
      </c>
      <c r="J1978" s="1">
        <f t="shared" si="214"/>
        <v>-3.9740987721781362E-3</v>
      </c>
      <c r="K1978" s="1">
        <f t="shared" si="215"/>
        <v>-5.988914123381095E-3</v>
      </c>
      <c r="L1978" s="6">
        <f t="shared" si="216"/>
        <v>-2.4892631061159791E-3</v>
      </c>
      <c r="M1978" s="6">
        <f t="shared" si="217"/>
        <v>2.8675496376502456E-3</v>
      </c>
    </row>
    <row r="1979" spans="1:13" x14ac:dyDescent="0.25">
      <c r="A1979" s="3">
        <v>43301</v>
      </c>
      <c r="B1979" s="2">
        <v>62.716000000000001</v>
      </c>
      <c r="C1979" s="2">
        <v>46.502578999999997</v>
      </c>
      <c r="D1979" s="2">
        <v>103.051636</v>
      </c>
      <c r="E1979" s="2">
        <v>84.253310999999997</v>
      </c>
      <c r="F1979" s="2">
        <v>129.123932</v>
      </c>
      <c r="G1979" s="1">
        <f t="shared" si="211"/>
        <v>-2.0766293625403387E-2</v>
      </c>
      <c r="H1979" s="1">
        <f t="shared" si="212"/>
        <v>-2.2929255270568438E-3</v>
      </c>
      <c r="I1979" s="1">
        <f t="shared" si="213"/>
        <v>1.7911671739138324E-2</v>
      </c>
      <c r="J1979" s="1">
        <f t="shared" si="214"/>
        <v>3.8759646973156592E-3</v>
      </c>
      <c r="K1979" s="1">
        <f t="shared" si="215"/>
        <v>-1.8648455590315582E-2</v>
      </c>
      <c r="L1979" s="6">
        <f t="shared" si="216"/>
        <v>3.1021809012058837E-3</v>
      </c>
      <c r="M1979" s="6">
        <f t="shared" si="217"/>
        <v>0</v>
      </c>
    </row>
    <row r="1980" spans="1:13" x14ac:dyDescent="0.25">
      <c r="A1980" s="3">
        <v>43304</v>
      </c>
      <c r="B1980" s="2">
        <v>60.639999000000003</v>
      </c>
      <c r="C1980" s="2">
        <v>46.543858</v>
      </c>
      <c r="D1980" s="2">
        <v>104.70018</v>
      </c>
      <c r="E1980" s="2">
        <v>83.841904</v>
      </c>
      <c r="F1980" s="2">
        <v>128.614273</v>
      </c>
      <c r="G1980" s="1">
        <f t="shared" si="211"/>
        <v>-3.3101616812296619E-2</v>
      </c>
      <c r="H1980" s="1">
        <f t="shared" si="212"/>
        <v>8.8767119776300696E-4</v>
      </c>
      <c r="I1980" s="1">
        <f t="shared" si="213"/>
        <v>1.599726179990002E-2</v>
      </c>
      <c r="J1980" s="1">
        <f t="shared" si="214"/>
        <v>-4.8829772399092697E-3</v>
      </c>
      <c r="K1980" s="1">
        <f t="shared" si="215"/>
        <v>-3.9470529754314088E-3</v>
      </c>
      <c r="L1980" s="6">
        <f t="shared" si="216"/>
        <v>-7.9176510573576893E-4</v>
      </c>
      <c r="M1980" s="6">
        <f t="shared" si="217"/>
        <v>1.1700516372700354E-3</v>
      </c>
    </row>
    <row r="1981" spans="1:13" x14ac:dyDescent="0.25">
      <c r="A1981" s="3">
        <v>43305</v>
      </c>
      <c r="B1981" s="2">
        <v>59.485999999999997</v>
      </c>
      <c r="C1981" s="2">
        <v>46.881512000000001</v>
      </c>
      <c r="D1981" s="2">
        <v>104.39954400000001</v>
      </c>
      <c r="E1981" s="2">
        <v>84.157630999999995</v>
      </c>
      <c r="F1981" s="2">
        <v>130.20921300000001</v>
      </c>
      <c r="G1981" s="1">
        <f t="shared" si="211"/>
        <v>-1.9030326830975164E-2</v>
      </c>
      <c r="H1981" s="1">
        <f t="shared" si="212"/>
        <v>7.2545339924334762E-3</v>
      </c>
      <c r="I1981" s="1">
        <f t="shared" si="213"/>
        <v>-2.8713990749585916E-3</v>
      </c>
      <c r="J1981" s="1">
        <f t="shared" si="214"/>
        <v>3.7657422474566271E-3</v>
      </c>
      <c r="K1981" s="1">
        <f t="shared" si="215"/>
        <v>1.2400956463051394E-2</v>
      </c>
      <c r="L1981" s="6">
        <f t="shared" si="216"/>
        <v>-1.654347745995361E-4</v>
      </c>
      <c r="M1981" s="6">
        <f t="shared" si="217"/>
        <v>5.437213061338026E-4</v>
      </c>
    </row>
    <row r="1982" spans="1:13" x14ac:dyDescent="0.25">
      <c r="A1982" s="3">
        <v>43306</v>
      </c>
      <c r="B1982" s="2">
        <v>61.748001000000002</v>
      </c>
      <c r="C1982" s="2">
        <v>47.323605000000001</v>
      </c>
      <c r="D1982" s="2">
        <v>107.47354900000001</v>
      </c>
      <c r="E1982" s="2">
        <v>84.100234999999998</v>
      </c>
      <c r="F1982" s="2">
        <v>132.57801799999999</v>
      </c>
      <c r="G1982" s="1">
        <f t="shared" si="211"/>
        <v>3.8025770769593015E-2</v>
      </c>
      <c r="H1982" s="1">
        <f t="shared" si="212"/>
        <v>9.4300072915736166E-3</v>
      </c>
      <c r="I1982" s="1">
        <f t="shared" si="213"/>
        <v>2.9444620945853872E-2</v>
      </c>
      <c r="J1982" s="1">
        <f t="shared" si="214"/>
        <v>-6.8200588963818198E-4</v>
      </c>
      <c r="K1982" s="1">
        <f t="shared" si="215"/>
        <v>1.8192299495735309E-2</v>
      </c>
      <c r="L1982" s="6">
        <f t="shared" si="216"/>
        <v>1.5989816349688983E-2</v>
      </c>
      <c r="M1982" s="6">
        <f t="shared" si="217"/>
        <v>0</v>
      </c>
    </row>
    <row r="1983" spans="1:13" x14ac:dyDescent="0.25">
      <c r="A1983" s="3">
        <v>43307</v>
      </c>
      <c r="B1983" s="2">
        <v>61.330002</v>
      </c>
      <c r="C1983" s="2">
        <v>47.175429999999999</v>
      </c>
      <c r="D1983" s="2">
        <v>106.300194</v>
      </c>
      <c r="E1983" s="2">
        <v>84.415970000000002</v>
      </c>
      <c r="F1983" s="2">
        <v>134.55990600000001</v>
      </c>
      <c r="G1983" s="1">
        <f t="shared" si="211"/>
        <v>-6.7694337181862796E-3</v>
      </c>
      <c r="H1983" s="1">
        <f t="shared" si="212"/>
        <v>-3.1311012759911439E-3</v>
      </c>
      <c r="I1983" s="1">
        <f t="shared" si="213"/>
        <v>-1.0917616575591094E-2</v>
      </c>
      <c r="J1983" s="1">
        <f t="shared" si="214"/>
        <v>3.7542701277826218E-3</v>
      </c>
      <c r="K1983" s="1">
        <f t="shared" si="215"/>
        <v>1.494884317851275E-2</v>
      </c>
      <c r="L1983" s="6">
        <f t="shared" si="216"/>
        <v>-3.8323742909599605E-3</v>
      </c>
      <c r="M1983" s="6">
        <f t="shared" si="217"/>
        <v>4.210660822494227E-3</v>
      </c>
    </row>
    <row r="1984" spans="1:13" x14ac:dyDescent="0.25">
      <c r="A1984" s="3">
        <v>43308</v>
      </c>
      <c r="B1984" s="2">
        <v>59.436000999999997</v>
      </c>
      <c r="C1984" s="2">
        <v>46.390830999999999</v>
      </c>
      <c r="D1984" s="2">
        <v>104.41894499999999</v>
      </c>
      <c r="E1984" s="2">
        <v>84.320282000000006</v>
      </c>
      <c r="F1984" s="2">
        <v>134.541031</v>
      </c>
      <c r="G1984" s="1">
        <f t="shared" si="211"/>
        <v>-3.0882128456477198E-2</v>
      </c>
      <c r="H1984" s="1">
        <f t="shared" si="212"/>
        <v>-1.6631517720135269E-2</v>
      </c>
      <c r="I1984" s="1">
        <f t="shared" si="213"/>
        <v>-1.7697512386477987E-2</v>
      </c>
      <c r="J1984" s="1">
        <f t="shared" si="214"/>
        <v>-1.133529591616278E-3</v>
      </c>
      <c r="K1984" s="1">
        <f t="shared" si="215"/>
        <v>-1.402720956122927E-4</v>
      </c>
      <c r="L1984" s="6">
        <f t="shared" si="216"/>
        <v>-1.4154606250582024E-2</v>
      </c>
      <c r="M1984" s="6">
        <f t="shared" si="217"/>
        <v>1.4532892782116291E-2</v>
      </c>
    </row>
    <row r="1985" spans="1:13" x14ac:dyDescent="0.25">
      <c r="A1985" s="3">
        <v>43311</v>
      </c>
      <c r="B1985" s="2">
        <v>58.033999999999999</v>
      </c>
      <c r="C1985" s="2">
        <v>46.130916999999997</v>
      </c>
      <c r="D1985" s="2">
        <v>102.178909</v>
      </c>
      <c r="E1985" s="2">
        <v>85.037848999999994</v>
      </c>
      <c r="F1985" s="2">
        <v>131.88909899999999</v>
      </c>
      <c r="G1985" s="1">
        <f t="shared" si="211"/>
        <v>-2.3588414032094773E-2</v>
      </c>
      <c r="H1985" s="1">
        <f t="shared" si="212"/>
        <v>-5.6027019649638188E-3</v>
      </c>
      <c r="I1985" s="1">
        <f t="shared" si="213"/>
        <v>-2.1452390655737674E-2</v>
      </c>
      <c r="J1985" s="1">
        <f t="shared" si="214"/>
        <v>8.5100166054945525E-3</v>
      </c>
      <c r="K1985" s="1">
        <f t="shared" si="215"/>
        <v>-1.9710953456273272E-2</v>
      </c>
      <c r="L1985" s="6">
        <f t="shared" si="216"/>
        <v>-8.3695165864677932E-3</v>
      </c>
      <c r="M1985" s="6">
        <f t="shared" si="217"/>
        <v>8.7478031180020597E-3</v>
      </c>
    </row>
    <row r="1986" spans="1:13" x14ac:dyDescent="0.25">
      <c r="A1986" s="3">
        <v>43312</v>
      </c>
      <c r="B1986" s="2">
        <v>59.627997999999998</v>
      </c>
      <c r="C1986" s="2">
        <v>46.223221000000002</v>
      </c>
      <c r="D1986" s="2">
        <v>102.86740899999999</v>
      </c>
      <c r="E1986" s="2">
        <v>85.372733999999994</v>
      </c>
      <c r="F1986" s="2">
        <v>135.71127300000001</v>
      </c>
      <c r="G1986" s="1">
        <f t="shared" si="211"/>
        <v>2.7466623014095193E-2</v>
      </c>
      <c r="H1986" s="1">
        <f t="shared" si="212"/>
        <v>2.0009140507657452E-3</v>
      </c>
      <c r="I1986" s="1">
        <f t="shared" si="213"/>
        <v>6.7381811641773481E-3</v>
      </c>
      <c r="J1986" s="1">
        <f t="shared" si="214"/>
        <v>3.9380699763467142E-3</v>
      </c>
      <c r="K1986" s="1">
        <f t="shared" si="215"/>
        <v>2.8980211624616725E-2</v>
      </c>
      <c r="L1986" s="6">
        <f t="shared" si="216"/>
        <v>7.2667420866241606E-3</v>
      </c>
      <c r="M1986" s="6">
        <f t="shared" si="217"/>
        <v>0</v>
      </c>
    </row>
    <row r="1987" spans="1:13" x14ac:dyDescent="0.25">
      <c r="A1987" s="3">
        <v>43313</v>
      </c>
      <c r="B1987" s="2">
        <v>60.167999000000002</v>
      </c>
      <c r="C1987" s="2">
        <v>48.946238999999998</v>
      </c>
      <c r="D1987" s="2">
        <v>103.061348</v>
      </c>
      <c r="E1987" s="2">
        <v>84.425522000000001</v>
      </c>
      <c r="F1987" s="2">
        <v>130.74714700000001</v>
      </c>
      <c r="G1987" s="1">
        <f t="shared" si="211"/>
        <v>9.0561651927338893E-3</v>
      </c>
      <c r="H1987" s="1">
        <f t="shared" si="212"/>
        <v>5.8910174174144903E-2</v>
      </c>
      <c r="I1987" s="1">
        <f t="shared" si="213"/>
        <v>1.8853298813037433E-3</v>
      </c>
      <c r="J1987" s="1">
        <f t="shared" si="214"/>
        <v>-1.109501776058841E-2</v>
      </c>
      <c r="K1987" s="1">
        <f t="shared" si="215"/>
        <v>-3.6578582532344139E-2</v>
      </c>
      <c r="L1987" s="6">
        <f t="shared" si="216"/>
        <v>1.4766217285058805E-2</v>
      </c>
      <c r="M1987" s="6">
        <f t="shared" si="217"/>
        <v>0</v>
      </c>
    </row>
    <row r="1988" spans="1:13" x14ac:dyDescent="0.25">
      <c r="A1988" s="3">
        <v>43314</v>
      </c>
      <c r="B1988" s="2">
        <v>69.907996999999995</v>
      </c>
      <c r="C1988" s="2">
        <v>50.376972000000002</v>
      </c>
      <c r="D1988" s="2">
        <v>104.312279</v>
      </c>
      <c r="E1988" s="2">
        <v>84.923057999999997</v>
      </c>
      <c r="F1988" s="2">
        <v>130.246948</v>
      </c>
      <c r="G1988" s="1">
        <f t="shared" si="211"/>
        <v>0.16188003858994859</v>
      </c>
      <c r="H1988" s="1">
        <f t="shared" si="212"/>
        <v>2.9230703507168387E-2</v>
      </c>
      <c r="I1988" s="1">
        <f t="shared" si="213"/>
        <v>1.213773179058375E-2</v>
      </c>
      <c r="J1988" s="1">
        <f t="shared" si="214"/>
        <v>5.893194240480959E-3</v>
      </c>
      <c r="K1988" s="1">
        <f t="shared" si="215"/>
        <v>-3.8256972444684623E-3</v>
      </c>
      <c r="L1988" s="6">
        <f t="shared" si="216"/>
        <v>3.4385582833475134E-2</v>
      </c>
      <c r="M1988" s="6">
        <f t="shared" si="217"/>
        <v>0</v>
      </c>
    </row>
    <row r="1989" spans="1:13" x14ac:dyDescent="0.25">
      <c r="A1989" s="3">
        <v>43315</v>
      </c>
      <c r="B1989" s="2">
        <v>69.634003000000007</v>
      </c>
      <c r="C1989" s="2">
        <v>50.522717</v>
      </c>
      <c r="D1989" s="2">
        <v>104.768051</v>
      </c>
      <c r="E1989" s="2">
        <v>85.726737999999997</v>
      </c>
      <c r="F1989" s="2">
        <v>130.718842</v>
      </c>
      <c r="G1989" s="1">
        <f t="shared" ref="G1989:G2052" si="218">B1989/B1988-1</f>
        <v>-3.9193513154150983E-3</v>
      </c>
      <c r="H1989" s="1">
        <f t="shared" ref="H1989:H2052" si="219">C1989/C1988-1</f>
        <v>2.8930877385802134E-3</v>
      </c>
      <c r="I1989" s="1">
        <f t="shared" ref="I1989:I2052" si="220">D1989/D1988-1</f>
        <v>4.3693034450911217E-3</v>
      </c>
      <c r="J1989" s="1">
        <f t="shared" ref="J1989:J2052" si="221">E1989/E1988-1</f>
        <v>9.4636252971482815E-3</v>
      </c>
      <c r="K1989" s="1">
        <f t="shared" ref="K1989:K2052" si="222">F1989/F1988-1</f>
        <v>3.6230714596090507E-3</v>
      </c>
      <c r="L1989" s="6">
        <f t="shared" ref="L1989:L2052" si="223">SUMPRODUCT(P$7:T$7,G1989:K1989)</f>
        <v>4.4103901903219554E-3</v>
      </c>
      <c r="M1989" s="6">
        <f t="shared" ref="M1989:M2052" si="224">MAX(P$10-L1989,0)</f>
        <v>0</v>
      </c>
    </row>
    <row r="1990" spans="1:13" x14ac:dyDescent="0.25">
      <c r="A1990" s="3">
        <v>43318</v>
      </c>
      <c r="B1990" s="2">
        <v>68.398003000000003</v>
      </c>
      <c r="C1990" s="2">
        <v>50.785060999999999</v>
      </c>
      <c r="D1990" s="2">
        <v>104.855316</v>
      </c>
      <c r="E1990" s="2">
        <v>85.793709000000007</v>
      </c>
      <c r="F1990" s="2">
        <v>131.63426200000001</v>
      </c>
      <c r="G1990" s="1">
        <f t="shared" si="218"/>
        <v>-1.774994897248694E-2</v>
      </c>
      <c r="H1990" s="1">
        <f t="shared" si="219"/>
        <v>5.1925948479769612E-3</v>
      </c>
      <c r="I1990" s="1">
        <f t="shared" si="220"/>
        <v>8.3293522373528717E-4</v>
      </c>
      <c r="J1990" s="1">
        <f t="shared" si="221"/>
        <v>7.8121484104531902E-4</v>
      </c>
      <c r="K1990" s="1">
        <f t="shared" si="222"/>
        <v>7.0029690134496558E-3</v>
      </c>
      <c r="L1990" s="6">
        <f t="shared" si="223"/>
        <v>-3.7559596609832775E-4</v>
      </c>
      <c r="M1990" s="6">
        <f t="shared" si="224"/>
        <v>7.5388249763259419E-4</v>
      </c>
    </row>
    <row r="1991" spans="1:13" x14ac:dyDescent="0.25">
      <c r="A1991" s="3">
        <v>43319</v>
      </c>
      <c r="B1991" s="2">
        <v>75.914000999999999</v>
      </c>
      <c r="C1991" s="2">
        <v>50.308956000000002</v>
      </c>
      <c r="D1991" s="2">
        <v>105.582596</v>
      </c>
      <c r="E1991" s="2">
        <v>85.889388999999994</v>
      </c>
      <c r="F1991" s="2">
        <v>134.37117000000001</v>
      </c>
      <c r="G1991" s="1">
        <f t="shared" si="218"/>
        <v>0.10988621992370162</v>
      </c>
      <c r="H1991" s="1">
        <f t="shared" si="219"/>
        <v>-9.3749025919255269E-3</v>
      </c>
      <c r="I1991" s="1">
        <f t="shared" si="220"/>
        <v>6.9360336484989293E-3</v>
      </c>
      <c r="J1991" s="1">
        <f t="shared" si="221"/>
        <v>1.1152332859276637E-3</v>
      </c>
      <c r="K1991" s="1">
        <f t="shared" si="222"/>
        <v>2.0791760127010006E-2</v>
      </c>
      <c r="L1991" s="6">
        <f t="shared" si="223"/>
        <v>1.3982850361389765E-2</v>
      </c>
      <c r="M1991" s="6">
        <f t="shared" si="224"/>
        <v>0</v>
      </c>
    </row>
    <row r="1992" spans="1:13" x14ac:dyDescent="0.25">
      <c r="A1992" s="3">
        <v>43320</v>
      </c>
      <c r="B1992" s="2">
        <v>74.068000999999995</v>
      </c>
      <c r="C1992" s="2">
        <v>50.342972000000003</v>
      </c>
      <c r="D1992" s="2">
        <v>106.174126</v>
      </c>
      <c r="E1992" s="2">
        <v>86.157295000000005</v>
      </c>
      <c r="F1992" s="2">
        <v>131.85136399999999</v>
      </c>
      <c r="G1992" s="1">
        <f t="shared" si="218"/>
        <v>-2.4316989958150237E-2</v>
      </c>
      <c r="H1992" s="1">
        <f t="shared" si="219"/>
        <v>6.7614203721499955E-4</v>
      </c>
      <c r="I1992" s="1">
        <f t="shared" si="220"/>
        <v>5.6025332053779575E-3</v>
      </c>
      <c r="J1992" s="1">
        <f t="shared" si="221"/>
        <v>3.1191978790303665E-3</v>
      </c>
      <c r="K1992" s="1">
        <f t="shared" si="222"/>
        <v>-1.8752579143279102E-2</v>
      </c>
      <c r="L1992" s="6">
        <f t="shared" si="223"/>
        <v>-3.7783097068292912E-4</v>
      </c>
      <c r="M1992" s="6">
        <f t="shared" si="224"/>
        <v>7.5611750221719562E-4</v>
      </c>
    </row>
    <row r="1993" spans="1:13" x14ac:dyDescent="0.25">
      <c r="A1993" s="3">
        <v>43321</v>
      </c>
      <c r="B1993" s="2">
        <v>70.489998</v>
      </c>
      <c r="C1993" s="2">
        <v>50.738911000000002</v>
      </c>
      <c r="D1993" s="2">
        <v>106.348679</v>
      </c>
      <c r="E1993" s="2">
        <v>85.656868000000003</v>
      </c>
      <c r="F1993" s="2">
        <v>130.72830200000001</v>
      </c>
      <c r="G1993" s="1">
        <f t="shared" si="218"/>
        <v>-4.8307001021939189E-2</v>
      </c>
      <c r="H1993" s="1">
        <f t="shared" si="219"/>
        <v>7.8648316591241052E-3</v>
      </c>
      <c r="I1993" s="1">
        <f t="shared" si="220"/>
        <v>1.6440257770522493E-3</v>
      </c>
      <c r="J1993" s="1">
        <f t="shared" si="221"/>
        <v>-5.8082951652556059E-3</v>
      </c>
      <c r="K1993" s="1">
        <f t="shared" si="222"/>
        <v>-8.5176365714348945E-3</v>
      </c>
      <c r="L1993" s="6">
        <f t="shared" si="223"/>
        <v>-5.3176919308436021E-3</v>
      </c>
      <c r="M1993" s="6">
        <f t="shared" si="224"/>
        <v>5.6959784623778686E-3</v>
      </c>
    </row>
    <row r="1994" spans="1:13" x14ac:dyDescent="0.25">
      <c r="A1994" s="3">
        <v>43322</v>
      </c>
      <c r="B1994" s="2">
        <v>71.097999999999999</v>
      </c>
      <c r="C1994" s="2">
        <v>50.587772000000001</v>
      </c>
      <c r="D1994" s="2">
        <v>105.698975</v>
      </c>
      <c r="E1994" s="2">
        <v>86.782798999999997</v>
      </c>
      <c r="F1994" s="2">
        <v>128.27453600000001</v>
      </c>
      <c r="G1994" s="1">
        <f t="shared" si="218"/>
        <v>8.6253655447685595E-3</v>
      </c>
      <c r="H1994" s="1">
        <f t="shared" si="219"/>
        <v>-2.9787592406151919E-3</v>
      </c>
      <c r="I1994" s="1">
        <f t="shared" si="220"/>
        <v>-6.1091873082880221E-3</v>
      </c>
      <c r="J1994" s="1">
        <f t="shared" si="221"/>
        <v>1.3144666928517568E-2</v>
      </c>
      <c r="K1994" s="1">
        <f t="shared" si="222"/>
        <v>-1.8769967653982089E-2</v>
      </c>
      <c r="L1994" s="6">
        <f t="shared" si="223"/>
        <v>2.4224080248161661E-3</v>
      </c>
      <c r="M1994" s="6">
        <f t="shared" si="224"/>
        <v>0</v>
      </c>
    </row>
    <row r="1995" spans="1:13" x14ac:dyDescent="0.25">
      <c r="A1995" s="3">
        <v>43325</v>
      </c>
      <c r="B1995" s="2">
        <v>71.281998000000002</v>
      </c>
      <c r="C1995" s="2">
        <v>50.914409999999997</v>
      </c>
      <c r="D1995" s="2">
        <v>104.93289900000001</v>
      </c>
      <c r="E1995" s="2">
        <v>86.263144999999994</v>
      </c>
      <c r="F1995" s="2">
        <v>127.425186</v>
      </c>
      <c r="G1995" s="1">
        <f t="shared" si="218"/>
        <v>2.587949028101999E-3</v>
      </c>
      <c r="H1995" s="1">
        <f t="shared" si="219"/>
        <v>6.4568568072140842E-3</v>
      </c>
      <c r="I1995" s="1">
        <f t="shared" si="220"/>
        <v>-7.2477145591998138E-3</v>
      </c>
      <c r="J1995" s="1">
        <f t="shared" si="221"/>
        <v>-5.9879838630233495E-3</v>
      </c>
      <c r="K1995" s="1">
        <f t="shared" si="222"/>
        <v>-6.6213453307678583E-3</v>
      </c>
      <c r="L1995" s="6">
        <f t="shared" si="223"/>
        <v>-1.7934950701922849E-3</v>
      </c>
      <c r="M1995" s="6">
        <f t="shared" si="224"/>
        <v>2.1717816017265516E-3</v>
      </c>
    </row>
    <row r="1996" spans="1:13" x14ac:dyDescent="0.25">
      <c r="A1996" s="3">
        <v>43326</v>
      </c>
      <c r="B1996" s="2">
        <v>69.528000000000006</v>
      </c>
      <c r="C1996" s="2">
        <v>51.128937000000001</v>
      </c>
      <c r="D1996" s="2">
        <v>106.242012</v>
      </c>
      <c r="E1996" s="2">
        <v>87.427550999999994</v>
      </c>
      <c r="F1996" s="2">
        <v>127.330772</v>
      </c>
      <c r="G1996" s="1">
        <f t="shared" si="218"/>
        <v>-2.460646515548004E-2</v>
      </c>
      <c r="H1996" s="1">
        <f t="shared" si="219"/>
        <v>4.2134829805551277E-3</v>
      </c>
      <c r="I1996" s="1">
        <f t="shared" si="220"/>
        <v>1.2475715552278777E-2</v>
      </c>
      <c r="J1996" s="1">
        <f t="shared" si="221"/>
        <v>1.3498302200783519E-2</v>
      </c>
      <c r="K1996" s="1">
        <f t="shared" si="222"/>
        <v>-7.4093672502073549E-4</v>
      </c>
      <c r="L1996" s="6">
        <f t="shared" si="223"/>
        <v>5.6908161597583762E-3</v>
      </c>
      <c r="M1996" s="6">
        <f t="shared" si="224"/>
        <v>0</v>
      </c>
    </row>
    <row r="1997" spans="1:13" x14ac:dyDescent="0.25">
      <c r="A1997" s="3">
        <v>43327</v>
      </c>
      <c r="B1997" s="2">
        <v>67.737999000000002</v>
      </c>
      <c r="C1997" s="2">
        <v>51.248370999999999</v>
      </c>
      <c r="D1997" s="2">
        <v>104.801315</v>
      </c>
      <c r="E1997" s="2">
        <v>86.821288999999993</v>
      </c>
      <c r="F1997" s="2">
        <v>124.59390999999999</v>
      </c>
      <c r="G1997" s="1">
        <f t="shared" si="218"/>
        <v>-2.5745037970314133E-2</v>
      </c>
      <c r="H1997" s="1">
        <f t="shared" si="219"/>
        <v>2.3359374750935302E-3</v>
      </c>
      <c r="I1997" s="1">
        <f t="shared" si="220"/>
        <v>-1.3560520672368237E-2</v>
      </c>
      <c r="J1997" s="1">
        <f t="shared" si="221"/>
        <v>-6.9344502169573774E-3</v>
      </c>
      <c r="K1997" s="1">
        <f t="shared" si="222"/>
        <v>-2.1494112986293668E-2</v>
      </c>
      <c r="L1997" s="6">
        <f t="shared" si="223"/>
        <v>-8.7414761116715416E-3</v>
      </c>
      <c r="M1997" s="6">
        <f t="shared" si="224"/>
        <v>9.1197626432058081E-3</v>
      </c>
    </row>
    <row r="1998" spans="1:13" x14ac:dyDescent="0.25">
      <c r="A1998" s="3">
        <v>43328</v>
      </c>
      <c r="B1998" s="2">
        <v>67.089995999999999</v>
      </c>
      <c r="C1998" s="2">
        <v>51.999161000000001</v>
      </c>
      <c r="D1998" s="2">
        <v>104.781845</v>
      </c>
      <c r="E1998" s="2">
        <v>94.924094999999994</v>
      </c>
      <c r="F1998" s="2">
        <v>128.59541300000001</v>
      </c>
      <c r="G1998" s="1">
        <f t="shared" si="218"/>
        <v>-9.566314469962478E-3</v>
      </c>
      <c r="H1998" s="1">
        <f t="shared" si="219"/>
        <v>1.465002663206616E-2</v>
      </c>
      <c r="I1998" s="1">
        <f t="shared" si="220"/>
        <v>-1.8578011163317143E-4</v>
      </c>
      <c r="J1998" s="1">
        <f t="shared" si="221"/>
        <v>9.3327409594206712E-2</v>
      </c>
      <c r="K1998" s="1">
        <f t="shared" si="222"/>
        <v>3.2116361064517651E-2</v>
      </c>
      <c r="L1998" s="6">
        <f t="shared" si="223"/>
        <v>3.0678885770804753E-2</v>
      </c>
      <c r="M1998" s="6">
        <f t="shared" si="224"/>
        <v>0</v>
      </c>
    </row>
    <row r="1999" spans="1:13" x14ac:dyDescent="0.25">
      <c r="A1999" s="3">
        <v>43329</v>
      </c>
      <c r="B1999" s="2">
        <v>61.099997999999999</v>
      </c>
      <c r="C1999" s="2">
        <v>53.037574999999997</v>
      </c>
      <c r="D1999" s="2">
        <v>104.723434</v>
      </c>
      <c r="E1999" s="2">
        <v>94.163856999999993</v>
      </c>
      <c r="F1999" s="2">
        <v>131.50216699999999</v>
      </c>
      <c r="G1999" s="1">
        <f t="shared" si="218"/>
        <v>-8.9283028128366526E-2</v>
      </c>
      <c r="H1999" s="1">
        <f t="shared" si="219"/>
        <v>1.9969822205400556E-2</v>
      </c>
      <c r="I1999" s="1">
        <f t="shared" si="220"/>
        <v>-5.574534405269338E-4</v>
      </c>
      <c r="J1999" s="1">
        <f t="shared" si="221"/>
        <v>-8.008904377755699E-3</v>
      </c>
      <c r="K1999" s="1">
        <f t="shared" si="222"/>
        <v>2.2603870015176719E-2</v>
      </c>
      <c r="L1999" s="6">
        <f t="shared" si="223"/>
        <v>-8.5617389213080292E-3</v>
      </c>
      <c r="M1999" s="6">
        <f t="shared" si="224"/>
        <v>8.9400254528422957E-3</v>
      </c>
    </row>
    <row r="2000" spans="1:13" x14ac:dyDescent="0.25">
      <c r="A2000" s="3">
        <v>43332</v>
      </c>
      <c r="B2000" s="2">
        <v>61.688000000000002</v>
      </c>
      <c r="C2000" s="2">
        <v>52.520805000000003</v>
      </c>
      <c r="D2000" s="2">
        <v>104.032303</v>
      </c>
      <c r="E2000" s="2">
        <v>92.383544999999998</v>
      </c>
      <c r="F2000" s="2">
        <v>130.86985799999999</v>
      </c>
      <c r="G2000" s="1">
        <f t="shared" si="218"/>
        <v>9.6236009696759606E-3</v>
      </c>
      <c r="H2000" s="1">
        <f t="shared" si="219"/>
        <v>-9.7434696062177473E-3</v>
      </c>
      <c r="I2000" s="1">
        <f t="shared" si="220"/>
        <v>-6.5995830503419173E-3</v>
      </c>
      <c r="J2000" s="1">
        <f t="shared" si="221"/>
        <v>-1.8906532258974873E-2</v>
      </c>
      <c r="K2000" s="1">
        <f t="shared" si="222"/>
        <v>-4.8083542227862486E-3</v>
      </c>
      <c r="L2000" s="6">
        <f t="shared" si="223"/>
        <v>-9.0536698249218447E-3</v>
      </c>
      <c r="M2000" s="6">
        <f t="shared" si="224"/>
        <v>9.4319563564561112E-3</v>
      </c>
    </row>
    <row r="2001" spans="1:13" x14ac:dyDescent="0.25">
      <c r="A2001" s="3">
        <v>43333</v>
      </c>
      <c r="B2001" s="2">
        <v>64.379997000000003</v>
      </c>
      <c r="C2001" s="2">
        <v>52.418422999999997</v>
      </c>
      <c r="D2001" s="2">
        <v>103.165932</v>
      </c>
      <c r="E2001" s="2">
        <v>92.460541000000006</v>
      </c>
      <c r="F2001" s="2">
        <v>132.11558500000001</v>
      </c>
      <c r="G2001" s="1">
        <f t="shared" si="218"/>
        <v>4.3638908701854495E-2</v>
      </c>
      <c r="H2001" s="1">
        <f t="shared" si="219"/>
        <v>-1.9493608294847142E-3</v>
      </c>
      <c r="I2001" s="1">
        <f t="shared" si="220"/>
        <v>-8.3279036896837244E-3</v>
      </c>
      <c r="J2001" s="1">
        <f t="shared" si="221"/>
        <v>8.3343846569228219E-4</v>
      </c>
      <c r="K2001" s="1">
        <f t="shared" si="222"/>
        <v>9.5188228904474759E-3</v>
      </c>
      <c r="L2001" s="6">
        <f t="shared" si="223"/>
        <v>2.9040010700483771E-3</v>
      </c>
      <c r="M2001" s="6">
        <f t="shared" si="224"/>
        <v>0</v>
      </c>
    </row>
    <row r="2002" spans="1:13" x14ac:dyDescent="0.25">
      <c r="A2002" s="3">
        <v>43334</v>
      </c>
      <c r="B2002" s="2">
        <v>64.328002999999995</v>
      </c>
      <c r="C2002" s="2">
        <v>52.420864000000002</v>
      </c>
      <c r="D2002" s="2">
        <v>104.21723900000001</v>
      </c>
      <c r="E2002" s="2">
        <v>92.065978999999999</v>
      </c>
      <c r="F2002" s="2">
        <v>131.77586400000001</v>
      </c>
      <c r="G2002" s="1">
        <f t="shared" si="218"/>
        <v>-8.0761109696858568E-4</v>
      </c>
      <c r="H2002" s="1">
        <f t="shared" si="219"/>
        <v>4.6567597045132914E-5</v>
      </c>
      <c r="I2002" s="1">
        <f t="shared" si="220"/>
        <v>1.0190447365899802E-2</v>
      </c>
      <c r="J2002" s="1">
        <f t="shared" si="221"/>
        <v>-4.2673555197996205E-3</v>
      </c>
      <c r="K2002" s="1">
        <f t="shared" si="222"/>
        <v>-2.5713923152972384E-3</v>
      </c>
      <c r="L2002" s="6">
        <f t="shared" si="223"/>
        <v>1.6286316466449259E-3</v>
      </c>
      <c r="M2002" s="6">
        <f t="shared" si="224"/>
        <v>0</v>
      </c>
    </row>
    <row r="2003" spans="1:13" x14ac:dyDescent="0.25">
      <c r="A2003" s="3">
        <v>43335</v>
      </c>
      <c r="B2003" s="2">
        <v>64.019997000000004</v>
      </c>
      <c r="C2003" s="2">
        <v>52.528122000000003</v>
      </c>
      <c r="D2003" s="2">
        <v>104.703964</v>
      </c>
      <c r="E2003" s="2">
        <v>91.594443999999996</v>
      </c>
      <c r="F2003" s="2">
        <v>129.09558100000001</v>
      </c>
      <c r="G2003" s="1">
        <f t="shared" si="218"/>
        <v>-4.7880547449917765E-3</v>
      </c>
      <c r="H2003" s="1">
        <f t="shared" si="219"/>
        <v>2.046093708031993E-3</v>
      </c>
      <c r="I2003" s="1">
        <f t="shared" si="220"/>
        <v>4.6702925990966815E-3</v>
      </c>
      <c r="J2003" s="1">
        <f t="shared" si="221"/>
        <v>-5.1217073355620535E-3</v>
      </c>
      <c r="K2003" s="1">
        <f t="shared" si="222"/>
        <v>-2.0339711071824196E-2</v>
      </c>
      <c r="L2003" s="6">
        <f t="shared" si="223"/>
        <v>-2.0938127347401364E-4</v>
      </c>
      <c r="M2003" s="6">
        <f t="shared" si="224"/>
        <v>5.8766780500828014E-4</v>
      </c>
    </row>
    <row r="2004" spans="1:13" x14ac:dyDescent="0.25">
      <c r="A2004" s="3">
        <v>43336</v>
      </c>
      <c r="B2004" s="2">
        <v>64.564003</v>
      </c>
      <c r="C2004" s="2">
        <v>52.691440999999998</v>
      </c>
      <c r="D2004" s="2">
        <v>105.52166699999999</v>
      </c>
      <c r="E2004" s="2">
        <v>91.373108000000002</v>
      </c>
      <c r="F2004" s="2">
        <v>130.43573000000001</v>
      </c>
      <c r="G2004" s="1">
        <f t="shared" si="218"/>
        <v>8.4974386987239914E-3</v>
      </c>
      <c r="H2004" s="1">
        <f t="shared" si="219"/>
        <v>3.1091726447025625E-3</v>
      </c>
      <c r="I2004" s="1">
        <f t="shared" si="220"/>
        <v>7.8096661173210347E-3</v>
      </c>
      <c r="J2004" s="1">
        <f t="shared" si="221"/>
        <v>-2.4164784492822777E-3</v>
      </c>
      <c r="K2004" s="1">
        <f t="shared" si="222"/>
        <v>1.0381060216150928E-2</v>
      </c>
      <c r="L2004" s="6">
        <f t="shared" si="223"/>
        <v>3.5360240234903286E-3</v>
      </c>
      <c r="M2004" s="6">
        <f t="shared" si="224"/>
        <v>0</v>
      </c>
    </row>
    <row r="2005" spans="1:13" x14ac:dyDescent="0.25">
      <c r="A2005" s="3">
        <v>43339</v>
      </c>
      <c r="B2005" s="2">
        <v>63.853999999999999</v>
      </c>
      <c r="C2005" s="2">
        <v>53.125328000000003</v>
      </c>
      <c r="D2005" s="2">
        <v>106.689789</v>
      </c>
      <c r="E2005" s="2">
        <v>90.978554000000003</v>
      </c>
      <c r="F2005" s="2">
        <v>134.05027799999999</v>
      </c>
      <c r="G2005" s="1">
        <f t="shared" si="218"/>
        <v>-1.0996886299010966E-2</v>
      </c>
      <c r="H2005" s="1">
        <f t="shared" si="219"/>
        <v>8.2344872671067382E-3</v>
      </c>
      <c r="I2005" s="1">
        <f t="shared" si="220"/>
        <v>1.1069972956359919E-2</v>
      </c>
      <c r="J2005" s="1">
        <f t="shared" si="221"/>
        <v>-4.318053841399383E-3</v>
      </c>
      <c r="K2005" s="1">
        <f t="shared" si="222"/>
        <v>2.7711333390014969E-2</v>
      </c>
      <c r="L2005" s="6">
        <f t="shared" si="223"/>
        <v>2.8276715763001529E-3</v>
      </c>
      <c r="M2005" s="6">
        <f t="shared" si="224"/>
        <v>0</v>
      </c>
    </row>
    <row r="2006" spans="1:13" x14ac:dyDescent="0.25">
      <c r="A2006" s="3">
        <v>43340</v>
      </c>
      <c r="B2006" s="2">
        <v>62.372002000000002</v>
      </c>
      <c r="C2006" s="2">
        <v>53.554352000000002</v>
      </c>
      <c r="D2006" s="2">
        <v>107.332291</v>
      </c>
      <c r="E2006" s="2">
        <v>92.450905000000006</v>
      </c>
      <c r="F2006" s="2">
        <v>134.01255800000001</v>
      </c>
      <c r="G2006" s="1">
        <f t="shared" si="218"/>
        <v>-2.3209164656873504E-2</v>
      </c>
      <c r="H2006" s="1">
        <f t="shared" si="219"/>
        <v>8.0756960220556007E-3</v>
      </c>
      <c r="I2006" s="1">
        <f t="shared" si="220"/>
        <v>6.0221508170756888E-3</v>
      </c>
      <c r="J2006" s="1">
        <f t="shared" si="221"/>
        <v>1.6183495288351279E-2</v>
      </c>
      <c r="K2006" s="1">
        <f t="shared" si="222"/>
        <v>-2.8138695840662642E-4</v>
      </c>
      <c r="L2006" s="6">
        <f t="shared" si="223"/>
        <v>5.8494366218518855E-3</v>
      </c>
      <c r="M2006" s="6">
        <f t="shared" si="224"/>
        <v>0</v>
      </c>
    </row>
    <row r="2007" spans="1:13" x14ac:dyDescent="0.25">
      <c r="A2007" s="3">
        <v>43341</v>
      </c>
      <c r="B2007" s="2">
        <v>61.001998999999998</v>
      </c>
      <c r="C2007" s="2">
        <v>54.353892999999999</v>
      </c>
      <c r="D2007" s="2">
        <v>109.04554</v>
      </c>
      <c r="E2007" s="2">
        <v>92.037109000000001</v>
      </c>
      <c r="F2007" s="2">
        <v>133.88038599999999</v>
      </c>
      <c r="G2007" s="1">
        <f t="shared" si="218"/>
        <v>-2.1965031682003811E-2</v>
      </c>
      <c r="H2007" s="1">
        <f t="shared" si="219"/>
        <v>1.4929524308313846E-2</v>
      </c>
      <c r="I2007" s="1">
        <f t="shared" si="220"/>
        <v>1.596210221581873E-2</v>
      </c>
      <c r="J2007" s="1">
        <f t="shared" si="221"/>
        <v>-4.4758458557004888E-3</v>
      </c>
      <c r="K2007" s="1">
        <f t="shared" si="222"/>
        <v>-9.8626577965943429E-4</v>
      </c>
      <c r="L2007" s="6">
        <f t="shared" si="223"/>
        <v>4.6591307375992378E-3</v>
      </c>
      <c r="M2007" s="6">
        <f t="shared" si="224"/>
        <v>0</v>
      </c>
    </row>
    <row r="2008" spans="1:13" x14ac:dyDescent="0.25">
      <c r="A2008" s="3">
        <v>43342</v>
      </c>
      <c r="B2008" s="2">
        <v>60.630001</v>
      </c>
      <c r="C2008" s="2">
        <v>54.8536</v>
      </c>
      <c r="D2008" s="2">
        <v>108.977402</v>
      </c>
      <c r="E2008" s="2">
        <v>92.479782</v>
      </c>
      <c r="F2008" s="2">
        <v>131.23791499999999</v>
      </c>
      <c r="G2008" s="1">
        <f t="shared" si="218"/>
        <v>-6.0981280301978247E-3</v>
      </c>
      <c r="H2008" s="1">
        <f t="shared" si="219"/>
        <v>9.193582509352094E-3</v>
      </c>
      <c r="I2008" s="1">
        <f t="shared" si="220"/>
        <v>-6.2485820144508875E-4</v>
      </c>
      <c r="J2008" s="1">
        <f t="shared" si="221"/>
        <v>4.8097229998824709E-3</v>
      </c>
      <c r="K2008" s="1">
        <f t="shared" si="222"/>
        <v>-1.9737551399052644E-2</v>
      </c>
      <c r="L2008" s="6">
        <f t="shared" si="223"/>
        <v>3.0183322114006742E-3</v>
      </c>
      <c r="M2008" s="6">
        <f t="shared" si="224"/>
        <v>0</v>
      </c>
    </row>
    <row r="2009" spans="1:13" x14ac:dyDescent="0.25">
      <c r="A2009" s="3">
        <v>43343</v>
      </c>
      <c r="B2009" s="2">
        <v>60.332000999999998</v>
      </c>
      <c r="C2009" s="2">
        <v>55.487377000000002</v>
      </c>
      <c r="D2009" s="2">
        <v>109.347313</v>
      </c>
      <c r="E2009" s="2">
        <v>92.248833000000005</v>
      </c>
      <c r="F2009" s="2">
        <v>131.03971899999999</v>
      </c>
      <c r="G2009" s="1">
        <f t="shared" si="218"/>
        <v>-4.9150584708056444E-3</v>
      </c>
      <c r="H2009" s="1">
        <f t="shared" si="219"/>
        <v>1.1553972756573883E-2</v>
      </c>
      <c r="I2009" s="1">
        <f t="shared" si="220"/>
        <v>3.3943826262254895E-3</v>
      </c>
      <c r="J2009" s="1">
        <f t="shared" si="221"/>
        <v>-2.4972917864359845E-3</v>
      </c>
      <c r="K2009" s="1">
        <f t="shared" si="222"/>
        <v>-1.5102038157188691E-3</v>
      </c>
      <c r="L2009" s="6">
        <f t="shared" si="223"/>
        <v>2.8237920934109889E-3</v>
      </c>
      <c r="M2009" s="6">
        <f t="shared" si="224"/>
        <v>0</v>
      </c>
    </row>
    <row r="2010" spans="1:13" x14ac:dyDescent="0.25">
      <c r="A2010" s="3">
        <v>43347</v>
      </c>
      <c r="B2010" s="2">
        <v>57.790000999999997</v>
      </c>
      <c r="C2010" s="2">
        <v>55.665325000000003</v>
      </c>
      <c r="D2010" s="2">
        <v>108.743774</v>
      </c>
      <c r="E2010" s="2">
        <v>91.767653999999993</v>
      </c>
      <c r="F2010" s="2">
        <v>130.464035</v>
      </c>
      <c r="G2010" s="1">
        <f t="shared" si="218"/>
        <v>-4.2133527114408209E-2</v>
      </c>
      <c r="H2010" s="1">
        <f t="shared" si="219"/>
        <v>3.2069996748991247E-3</v>
      </c>
      <c r="I2010" s="1">
        <f t="shared" si="220"/>
        <v>-5.5194680458220402E-3</v>
      </c>
      <c r="J2010" s="1">
        <f t="shared" si="221"/>
        <v>-5.2160985060918375E-3</v>
      </c>
      <c r="K2010" s="1">
        <f t="shared" si="222"/>
        <v>-4.3932023389030572E-3</v>
      </c>
      <c r="L2010" s="6">
        <f t="shared" si="223"/>
        <v>-7.741556016667395E-3</v>
      </c>
      <c r="M2010" s="6">
        <f t="shared" si="224"/>
        <v>8.1198425482016615E-3</v>
      </c>
    </row>
    <row r="2011" spans="1:13" x14ac:dyDescent="0.25">
      <c r="A2011" s="3">
        <v>43348</v>
      </c>
      <c r="B2011" s="2">
        <v>56.147998999999999</v>
      </c>
      <c r="C2011" s="2">
        <v>55.302128000000003</v>
      </c>
      <c r="D2011" s="2">
        <v>105.609268</v>
      </c>
      <c r="E2011" s="2">
        <v>92.980193999999997</v>
      </c>
      <c r="F2011" s="2">
        <v>132.681839</v>
      </c>
      <c r="G2011" s="1">
        <f t="shared" si="218"/>
        <v>-2.8413254396725152E-2</v>
      </c>
      <c r="H2011" s="1">
        <f t="shared" si="219"/>
        <v>-6.5246542618766501E-3</v>
      </c>
      <c r="I2011" s="1">
        <f t="shared" si="220"/>
        <v>-2.8824693908453103E-2</v>
      </c>
      <c r="J2011" s="1">
        <f t="shared" si="221"/>
        <v>1.3213152425145314E-2</v>
      </c>
      <c r="K2011" s="1">
        <f t="shared" si="222"/>
        <v>1.6999351583752542E-2</v>
      </c>
      <c r="L2011" s="6">
        <f t="shared" si="223"/>
        <v>-1.0010924617664858E-2</v>
      </c>
      <c r="M2011" s="6">
        <f t="shared" si="224"/>
        <v>1.0389211149199124E-2</v>
      </c>
    </row>
    <row r="2012" spans="1:13" x14ac:dyDescent="0.25">
      <c r="A2012" s="3">
        <v>43349</v>
      </c>
      <c r="B2012" s="2">
        <v>56.189999</v>
      </c>
      <c r="C2012" s="2">
        <v>54.383144000000001</v>
      </c>
      <c r="D2012" s="2">
        <v>105.85262299999999</v>
      </c>
      <c r="E2012" s="2">
        <v>92.816581999999997</v>
      </c>
      <c r="F2012" s="2">
        <v>133.60675000000001</v>
      </c>
      <c r="G2012" s="1">
        <f t="shared" si="218"/>
        <v>7.4802309517751908E-4</v>
      </c>
      <c r="H2012" s="1">
        <f t="shared" si="219"/>
        <v>-1.6617516056525061E-2</v>
      </c>
      <c r="I2012" s="1">
        <f t="shared" si="220"/>
        <v>2.3042958691843474E-3</v>
      </c>
      <c r="J2012" s="1">
        <f t="shared" si="221"/>
        <v>-1.7596435645208519E-3</v>
      </c>
      <c r="K2012" s="1">
        <f t="shared" si="222"/>
        <v>6.9708937332411125E-3</v>
      </c>
      <c r="L2012" s="6">
        <f t="shared" si="223"/>
        <v>-4.3660999348053191E-3</v>
      </c>
      <c r="M2012" s="6">
        <f t="shared" si="224"/>
        <v>4.7443864663395856E-3</v>
      </c>
    </row>
    <row r="2013" spans="1:13" x14ac:dyDescent="0.25">
      <c r="A2013" s="3">
        <v>43350</v>
      </c>
      <c r="B2013" s="2">
        <v>52.647998999999999</v>
      </c>
      <c r="C2013" s="2">
        <v>53.944374000000003</v>
      </c>
      <c r="D2013" s="2">
        <v>105.336708</v>
      </c>
      <c r="E2013" s="2">
        <v>92.219954999999999</v>
      </c>
      <c r="F2013" s="2">
        <v>133.37077300000001</v>
      </c>
      <c r="G2013" s="1">
        <f t="shared" si="218"/>
        <v>-6.3036128546647641E-2</v>
      </c>
      <c r="H2013" s="1">
        <f t="shared" si="219"/>
        <v>-8.0681249322399617E-3</v>
      </c>
      <c r="I2013" s="1">
        <f t="shared" si="220"/>
        <v>-4.8738990624728196E-3</v>
      </c>
      <c r="J2013" s="1">
        <f t="shared" si="221"/>
        <v>-6.4280216653528344E-3</v>
      </c>
      <c r="K2013" s="1">
        <f t="shared" si="222"/>
        <v>-1.7662056744887078E-3</v>
      </c>
      <c r="L2013" s="6">
        <f t="shared" si="223"/>
        <v>-1.3748559004681717E-2</v>
      </c>
      <c r="M2013" s="6">
        <f t="shared" si="224"/>
        <v>1.4126845536215984E-2</v>
      </c>
    </row>
    <row r="2014" spans="1:13" x14ac:dyDescent="0.25">
      <c r="A2014" s="3">
        <v>43353</v>
      </c>
      <c r="B2014" s="2">
        <v>57.099997999999999</v>
      </c>
      <c r="C2014" s="2">
        <v>53.220398000000003</v>
      </c>
      <c r="D2014" s="2">
        <v>106.475639</v>
      </c>
      <c r="E2014" s="2">
        <v>93.249649000000005</v>
      </c>
      <c r="F2014" s="2">
        <v>134.05972299999999</v>
      </c>
      <c r="G2014" s="1">
        <f t="shared" si="218"/>
        <v>8.456159938766139E-2</v>
      </c>
      <c r="H2014" s="1">
        <f t="shared" si="219"/>
        <v>-1.3420787865663253E-2</v>
      </c>
      <c r="I2014" s="1">
        <f t="shared" si="220"/>
        <v>1.0812289672086584E-2</v>
      </c>
      <c r="J2014" s="1">
        <f t="shared" si="221"/>
        <v>1.1165631126148323E-2</v>
      </c>
      <c r="K2014" s="1">
        <f t="shared" si="222"/>
        <v>5.1656744915167252E-3</v>
      </c>
      <c r="L2014" s="6">
        <f t="shared" si="223"/>
        <v>1.3728265947836974E-2</v>
      </c>
      <c r="M2014" s="6">
        <f t="shared" si="224"/>
        <v>0</v>
      </c>
    </row>
    <row r="2015" spans="1:13" x14ac:dyDescent="0.25">
      <c r="A2015" s="3">
        <v>43354</v>
      </c>
      <c r="B2015" s="2">
        <v>55.887999999999998</v>
      </c>
      <c r="C2015" s="2">
        <v>54.565970999999998</v>
      </c>
      <c r="D2015" s="2">
        <v>108.28624000000001</v>
      </c>
      <c r="E2015" s="2">
        <v>92.999442999999999</v>
      </c>
      <c r="F2015" s="2">
        <v>134.04084800000001</v>
      </c>
      <c r="G2015" s="1">
        <f t="shared" si="218"/>
        <v>-2.1225885156773594E-2</v>
      </c>
      <c r="H2015" s="1">
        <f t="shared" si="219"/>
        <v>2.5283031517351562E-2</v>
      </c>
      <c r="I2015" s="1">
        <f t="shared" si="220"/>
        <v>1.7004838073805928E-2</v>
      </c>
      <c r="J2015" s="1">
        <f t="shared" si="221"/>
        <v>-2.6831843624419704E-3</v>
      </c>
      <c r="K2015" s="1">
        <f t="shared" si="222"/>
        <v>-1.4079545726031206E-4</v>
      </c>
      <c r="L2015" s="6">
        <f t="shared" si="223"/>
        <v>8.4721545035424742E-3</v>
      </c>
      <c r="M2015" s="6">
        <f t="shared" si="224"/>
        <v>0</v>
      </c>
    </row>
    <row r="2016" spans="1:13" x14ac:dyDescent="0.25">
      <c r="A2016" s="3">
        <v>43355</v>
      </c>
      <c r="B2016" s="2">
        <v>58.108001999999999</v>
      </c>
      <c r="C2016" s="2">
        <v>53.888309</v>
      </c>
      <c r="D2016" s="2">
        <v>108.743774</v>
      </c>
      <c r="E2016" s="2">
        <v>92.354691000000003</v>
      </c>
      <c r="F2016" s="2">
        <v>136.164276</v>
      </c>
      <c r="G2016" s="1">
        <f t="shared" si="218"/>
        <v>3.972233753220733E-2</v>
      </c>
      <c r="H2016" s="1">
        <f t="shared" si="219"/>
        <v>-1.2419132063094751E-2</v>
      </c>
      <c r="I2016" s="1">
        <f t="shared" si="220"/>
        <v>4.2252275081302582E-3</v>
      </c>
      <c r="J2016" s="1">
        <f t="shared" si="221"/>
        <v>-6.9328587269065212E-3</v>
      </c>
      <c r="K2016" s="1">
        <f t="shared" si="222"/>
        <v>1.5841648510012352E-2</v>
      </c>
      <c r="L2016" s="6">
        <f t="shared" si="223"/>
        <v>8.5892708640884514E-4</v>
      </c>
      <c r="M2016" s="6">
        <f t="shared" si="224"/>
        <v>0</v>
      </c>
    </row>
    <row r="2017" spans="1:13" x14ac:dyDescent="0.25">
      <c r="A2017" s="3">
        <v>43356</v>
      </c>
      <c r="B2017" s="2">
        <v>57.891998000000001</v>
      </c>
      <c r="C2017" s="2">
        <v>55.189990999999999</v>
      </c>
      <c r="D2017" s="2">
        <v>109.911903</v>
      </c>
      <c r="E2017" s="2">
        <v>91.536689999999993</v>
      </c>
      <c r="F2017" s="2">
        <v>137.353409</v>
      </c>
      <c r="G2017" s="1">
        <f t="shared" si="218"/>
        <v>-3.7172849274700326E-3</v>
      </c>
      <c r="H2017" s="1">
        <f t="shared" si="219"/>
        <v>2.415518364103808E-2</v>
      </c>
      <c r="I2017" s="1">
        <f t="shared" si="220"/>
        <v>1.0742031079406855E-2</v>
      </c>
      <c r="J2017" s="1">
        <f t="shared" si="221"/>
        <v>-8.8571678508458929E-3</v>
      </c>
      <c r="K2017" s="1">
        <f t="shared" si="222"/>
        <v>8.7330762144983698E-3</v>
      </c>
      <c r="L2017" s="6">
        <f t="shared" si="223"/>
        <v>6.7364805490822436E-3</v>
      </c>
      <c r="M2017" s="6">
        <f t="shared" si="224"/>
        <v>0</v>
      </c>
    </row>
    <row r="2018" spans="1:13" x14ac:dyDescent="0.25">
      <c r="A2018" s="3">
        <v>43357</v>
      </c>
      <c r="B2018" s="2">
        <v>59.040000999999997</v>
      </c>
      <c r="C2018" s="2">
        <v>54.563526000000003</v>
      </c>
      <c r="D2018" s="2">
        <v>110.359695</v>
      </c>
      <c r="E2018" s="2">
        <v>91.026664999999994</v>
      </c>
      <c r="F2018" s="2">
        <v>136.749405</v>
      </c>
      <c r="G2018" s="1">
        <f t="shared" si="218"/>
        <v>1.9830080834314812E-2</v>
      </c>
      <c r="H2018" s="1">
        <f t="shared" si="219"/>
        <v>-1.1351061825684905E-2</v>
      </c>
      <c r="I2018" s="1">
        <f t="shared" si="220"/>
        <v>4.0740992356396166E-3</v>
      </c>
      <c r="J2018" s="1">
        <f t="shared" si="221"/>
        <v>-5.5718095115739885E-3</v>
      </c>
      <c r="K2018" s="1">
        <f t="shared" si="222"/>
        <v>-4.3974445512305893E-3</v>
      </c>
      <c r="L2018" s="6">
        <f t="shared" si="223"/>
        <v>-1.054992935168168E-3</v>
      </c>
      <c r="M2018" s="6">
        <f t="shared" si="224"/>
        <v>1.4332794667024345E-3</v>
      </c>
    </row>
    <row r="2019" spans="1:13" x14ac:dyDescent="0.25">
      <c r="A2019" s="3">
        <v>43360</v>
      </c>
      <c r="B2019" s="2">
        <v>58.967998999999999</v>
      </c>
      <c r="C2019" s="2">
        <v>53.110709999999997</v>
      </c>
      <c r="D2019" s="2">
        <v>109.162361</v>
      </c>
      <c r="E2019" s="2">
        <v>91.248001000000002</v>
      </c>
      <c r="F2019" s="2">
        <v>137.99513200000001</v>
      </c>
      <c r="G2019" s="1">
        <f t="shared" si="218"/>
        <v>-1.2195460498043431E-3</v>
      </c>
      <c r="H2019" s="1">
        <f t="shared" si="219"/>
        <v>-2.6626138494055596E-2</v>
      </c>
      <c r="I2019" s="1">
        <f t="shared" si="220"/>
        <v>-1.0849377573941221E-2</v>
      </c>
      <c r="J2019" s="1">
        <f t="shared" si="221"/>
        <v>2.4315512383104032E-3</v>
      </c>
      <c r="K2019" s="1">
        <f t="shared" si="222"/>
        <v>9.1095606595144041E-3</v>
      </c>
      <c r="L2019" s="6">
        <f t="shared" si="223"/>
        <v>-1.0013843053823952E-2</v>
      </c>
      <c r="M2019" s="6">
        <f t="shared" si="224"/>
        <v>1.0392129585358218E-2</v>
      </c>
    </row>
    <row r="2020" spans="1:13" x14ac:dyDescent="0.25">
      <c r="A2020" s="3">
        <v>43361</v>
      </c>
      <c r="B2020" s="2">
        <v>56.992001000000002</v>
      </c>
      <c r="C2020" s="2">
        <v>53.198462999999997</v>
      </c>
      <c r="D2020" s="2">
        <v>110.203934</v>
      </c>
      <c r="E2020" s="2">
        <v>91.835021999999995</v>
      </c>
      <c r="F2020" s="2">
        <v>140.684845</v>
      </c>
      <c r="G2020" s="1">
        <f t="shared" si="218"/>
        <v>-3.3509666827934881E-2</v>
      </c>
      <c r="H2020" s="1">
        <f t="shared" si="219"/>
        <v>1.6522656164830174E-3</v>
      </c>
      <c r="I2020" s="1">
        <f t="shared" si="220"/>
        <v>9.5415030460910266E-3</v>
      </c>
      <c r="J2020" s="1">
        <f t="shared" si="221"/>
        <v>6.4332477815047806E-3</v>
      </c>
      <c r="K2020" s="1">
        <f t="shared" si="222"/>
        <v>1.9491361477881552E-2</v>
      </c>
      <c r="L2020" s="6">
        <f t="shared" si="223"/>
        <v>8.530720367726191E-4</v>
      </c>
      <c r="M2020" s="6">
        <f t="shared" si="224"/>
        <v>0</v>
      </c>
    </row>
    <row r="2021" spans="1:13" x14ac:dyDescent="0.25">
      <c r="A2021" s="3">
        <v>43362</v>
      </c>
      <c r="B2021" s="2">
        <v>59.804001</v>
      </c>
      <c r="C2021" s="2">
        <v>53.230145</v>
      </c>
      <c r="D2021" s="2">
        <v>108.73402400000001</v>
      </c>
      <c r="E2021" s="2">
        <v>91.652175999999997</v>
      </c>
      <c r="F2021" s="2">
        <v>144.16729699999999</v>
      </c>
      <c r="G2021" s="1">
        <f t="shared" si="218"/>
        <v>4.9340257416123912E-2</v>
      </c>
      <c r="H2021" s="1">
        <f t="shared" si="219"/>
        <v>5.9554352162405344E-4</v>
      </c>
      <c r="I2021" s="1">
        <f t="shared" si="220"/>
        <v>-1.333809009032294E-2</v>
      </c>
      <c r="J2021" s="1">
        <f t="shared" si="221"/>
        <v>-1.9910269091022448E-3</v>
      </c>
      <c r="K2021" s="1">
        <f t="shared" si="222"/>
        <v>2.4753568872325937E-2</v>
      </c>
      <c r="L2021" s="6">
        <f t="shared" si="223"/>
        <v>2.0306359323179601E-3</v>
      </c>
      <c r="M2021" s="6">
        <f t="shared" si="224"/>
        <v>0</v>
      </c>
    </row>
    <row r="2022" spans="1:13" x14ac:dyDescent="0.25">
      <c r="A2022" s="3">
        <v>43363</v>
      </c>
      <c r="B2022" s="2">
        <v>59.665999999999997</v>
      </c>
      <c r="C2022" s="2">
        <v>53.634799999999998</v>
      </c>
      <c r="D2022" s="2">
        <v>110.554382</v>
      </c>
      <c r="E2022" s="2">
        <v>92.142975000000007</v>
      </c>
      <c r="F2022" s="2">
        <v>147.22503699999999</v>
      </c>
      <c r="G2022" s="1">
        <f t="shared" si="218"/>
        <v>-2.3075546400315172E-3</v>
      </c>
      <c r="H2022" s="1">
        <f t="shared" si="219"/>
        <v>7.601989436624601E-3</v>
      </c>
      <c r="I2022" s="1">
        <f t="shared" si="220"/>
        <v>1.6741383543388499E-2</v>
      </c>
      <c r="J2022" s="1">
        <f t="shared" si="221"/>
        <v>5.355017430246356E-3</v>
      </c>
      <c r="K2022" s="1">
        <f t="shared" si="222"/>
        <v>2.1209664491385949E-2</v>
      </c>
      <c r="L2022" s="6">
        <f t="shared" si="223"/>
        <v>8.335431228913958E-3</v>
      </c>
      <c r="M2022" s="6">
        <f t="shared" si="224"/>
        <v>0</v>
      </c>
    </row>
    <row r="2023" spans="1:13" x14ac:dyDescent="0.25">
      <c r="A2023" s="3">
        <v>43364</v>
      </c>
      <c r="B2023" s="2">
        <v>59.82</v>
      </c>
      <c r="C2023" s="2">
        <v>53.057082999999999</v>
      </c>
      <c r="D2023" s="2">
        <v>111.226074</v>
      </c>
      <c r="E2023" s="2">
        <v>92.287315000000007</v>
      </c>
      <c r="F2023" s="2">
        <v>147.583664</v>
      </c>
      <c r="G2023" s="1">
        <f t="shared" si="218"/>
        <v>2.5810344249657113E-3</v>
      </c>
      <c r="H2023" s="1">
        <f t="shared" si="219"/>
        <v>-1.0771308926294076E-2</v>
      </c>
      <c r="I2023" s="1">
        <f t="shared" si="220"/>
        <v>6.0756705238511621E-3</v>
      </c>
      <c r="J2023" s="1">
        <f t="shared" si="221"/>
        <v>1.5664786165197064E-3</v>
      </c>
      <c r="K2023" s="1">
        <f t="shared" si="222"/>
        <v>2.4359104083635508E-3</v>
      </c>
      <c r="L2023" s="6">
        <f t="shared" si="223"/>
        <v>-4.0244286795404808E-4</v>
      </c>
      <c r="M2023" s="6">
        <f t="shared" si="224"/>
        <v>7.8072939948831458E-4</v>
      </c>
    </row>
    <row r="2024" spans="1:13" x14ac:dyDescent="0.25">
      <c r="A2024" s="3">
        <v>43367</v>
      </c>
      <c r="B2024" s="2">
        <v>59.936000999999997</v>
      </c>
      <c r="C2024" s="2">
        <v>53.820053000000001</v>
      </c>
      <c r="D2024" s="2">
        <v>111.625175</v>
      </c>
      <c r="E2024" s="2">
        <v>91.344230999999994</v>
      </c>
      <c r="F2024" s="2">
        <v>145.33755500000001</v>
      </c>
      <c r="G2024" s="1">
        <f t="shared" si="218"/>
        <v>1.939167502507555E-3</v>
      </c>
      <c r="H2024" s="1">
        <f t="shared" si="219"/>
        <v>1.4380172389047541E-2</v>
      </c>
      <c r="I2024" s="1">
        <f t="shared" si="220"/>
        <v>3.5881964151678325E-3</v>
      </c>
      <c r="J2024" s="1">
        <f t="shared" si="221"/>
        <v>-1.0218999219990477E-2</v>
      </c>
      <c r="K2024" s="1">
        <f t="shared" si="222"/>
        <v>-1.5219225076292919E-2</v>
      </c>
      <c r="L2024" s="6">
        <f t="shared" si="223"/>
        <v>2.2434683744789112E-3</v>
      </c>
      <c r="M2024" s="6">
        <f t="shared" si="224"/>
        <v>0</v>
      </c>
    </row>
    <row r="2025" spans="1:13" x14ac:dyDescent="0.25">
      <c r="A2025" s="3">
        <v>43368</v>
      </c>
      <c r="B2025" s="2">
        <v>60.198002000000002</v>
      </c>
      <c r="C2025" s="2">
        <v>54.161320000000003</v>
      </c>
      <c r="D2025" s="2">
        <v>111.411011</v>
      </c>
      <c r="E2025" s="2">
        <v>91.517455999999996</v>
      </c>
      <c r="F2025" s="2">
        <v>145.42247</v>
      </c>
      <c r="G2025" s="1">
        <f t="shared" si="218"/>
        <v>4.3713460295757844E-3</v>
      </c>
      <c r="H2025" s="1">
        <f t="shared" si="219"/>
        <v>6.3408893335723526E-3</v>
      </c>
      <c r="I2025" s="1">
        <f t="shared" si="220"/>
        <v>-1.9185994557231467E-3</v>
      </c>
      <c r="J2025" s="1">
        <f t="shared" si="221"/>
        <v>1.8963978141104398E-3</v>
      </c>
      <c r="K2025" s="1">
        <f t="shared" si="222"/>
        <v>5.8426055123872445E-4</v>
      </c>
      <c r="L2025" s="6">
        <f t="shared" si="223"/>
        <v>2.3290178349789996E-3</v>
      </c>
      <c r="M2025" s="6">
        <f t="shared" si="224"/>
        <v>0</v>
      </c>
    </row>
    <row r="2026" spans="1:13" x14ac:dyDescent="0.25">
      <c r="A2026" s="3">
        <v>43369</v>
      </c>
      <c r="B2026" s="2">
        <v>61.915999999999997</v>
      </c>
      <c r="C2026" s="2">
        <v>53.729858</v>
      </c>
      <c r="D2026" s="2">
        <v>110.953514</v>
      </c>
      <c r="E2026" s="2">
        <v>91.026664999999994</v>
      </c>
      <c r="F2026" s="2">
        <v>144.55419900000001</v>
      </c>
      <c r="G2026" s="1">
        <f t="shared" si="218"/>
        <v>2.8539119952851522E-2</v>
      </c>
      <c r="H2026" s="1">
        <f t="shared" si="219"/>
        <v>-7.9662386367245208E-3</v>
      </c>
      <c r="I2026" s="1">
        <f t="shared" si="220"/>
        <v>-4.1063894483464036E-3</v>
      </c>
      <c r="J2026" s="1">
        <f t="shared" si="221"/>
        <v>-5.3628129698011229E-3</v>
      </c>
      <c r="K2026" s="1">
        <f t="shared" si="222"/>
        <v>-5.9706797718398485E-3</v>
      </c>
      <c r="L2026" s="6">
        <f t="shared" si="223"/>
        <v>-1.3312359820634478E-3</v>
      </c>
      <c r="M2026" s="6">
        <f t="shared" si="224"/>
        <v>1.7095225135977143E-3</v>
      </c>
    </row>
    <row r="2027" spans="1:13" x14ac:dyDescent="0.25">
      <c r="A2027" s="3">
        <v>43370</v>
      </c>
      <c r="B2027" s="2">
        <v>61.504002</v>
      </c>
      <c r="C2027" s="2">
        <v>54.834099000000002</v>
      </c>
      <c r="D2027" s="2">
        <v>111.372078</v>
      </c>
      <c r="E2027" s="2">
        <v>90.584000000000003</v>
      </c>
      <c r="F2027" s="2">
        <v>143.89361600000001</v>
      </c>
      <c r="G2027" s="1">
        <f t="shared" si="218"/>
        <v>-6.6541443245686782E-3</v>
      </c>
      <c r="H2027" s="1">
        <f t="shared" si="219"/>
        <v>2.0551720051074751E-2</v>
      </c>
      <c r="I2027" s="1">
        <f t="shared" si="220"/>
        <v>3.7724267119652044E-3</v>
      </c>
      <c r="J2027" s="1">
        <f t="shared" si="221"/>
        <v>-4.8630255760769847E-3</v>
      </c>
      <c r="K2027" s="1">
        <f t="shared" si="222"/>
        <v>-4.5697946138527623E-3</v>
      </c>
      <c r="L2027" s="6">
        <f t="shared" si="223"/>
        <v>4.5011140051397077E-3</v>
      </c>
      <c r="M2027" s="6">
        <f t="shared" si="224"/>
        <v>0</v>
      </c>
    </row>
    <row r="2028" spans="1:13" x14ac:dyDescent="0.25">
      <c r="A2028" s="3">
        <v>43371</v>
      </c>
      <c r="B2028" s="2">
        <v>52.953999000000003</v>
      </c>
      <c r="C2028" s="2">
        <v>55.026671999999998</v>
      </c>
      <c r="D2028" s="2">
        <v>111.33313</v>
      </c>
      <c r="E2028" s="2">
        <v>90.372298999999998</v>
      </c>
      <c r="F2028" s="2">
        <v>143.912476</v>
      </c>
      <c r="G2028" s="1">
        <f t="shared" si="218"/>
        <v>-0.13901539285199682</v>
      </c>
      <c r="H2028" s="1">
        <f t="shared" si="219"/>
        <v>3.5119205660696373E-3</v>
      </c>
      <c r="I2028" s="1">
        <f t="shared" si="220"/>
        <v>-3.4971063393474111E-4</v>
      </c>
      <c r="J2028" s="1">
        <f t="shared" si="221"/>
        <v>-2.3370683564426509E-3</v>
      </c>
      <c r="K2028" s="1">
        <f t="shared" si="222"/>
        <v>1.3106905312598727E-4</v>
      </c>
      <c r="L2028" s="6">
        <f t="shared" si="223"/>
        <v>-1.78074954093322E-2</v>
      </c>
      <c r="M2028" s="6">
        <f t="shared" si="224"/>
        <v>1.8185781940866466E-2</v>
      </c>
    </row>
    <row r="2029" spans="1:13" x14ac:dyDescent="0.25">
      <c r="A2029" s="3">
        <v>43374</v>
      </c>
      <c r="B2029" s="2">
        <v>62.139999000000003</v>
      </c>
      <c r="C2029" s="2">
        <v>55.397185999999998</v>
      </c>
      <c r="D2029" s="2">
        <v>112.54022999999999</v>
      </c>
      <c r="E2029" s="2">
        <v>90.843834000000001</v>
      </c>
      <c r="F2029" s="2">
        <v>143.714279</v>
      </c>
      <c r="G2029" s="1">
        <f t="shared" si="218"/>
        <v>0.17347131800187565</v>
      </c>
      <c r="H2029" s="1">
        <f t="shared" si="219"/>
        <v>6.733352872948517E-3</v>
      </c>
      <c r="I2029" s="1">
        <f t="shared" si="220"/>
        <v>1.0842235370549513E-2</v>
      </c>
      <c r="J2029" s="1">
        <f t="shared" si="221"/>
        <v>5.2176939750088192E-3</v>
      </c>
      <c r="K2029" s="1">
        <f t="shared" si="222"/>
        <v>-1.3772051284837161E-3</v>
      </c>
      <c r="L2029" s="6">
        <f t="shared" si="223"/>
        <v>2.9055138724232661E-2</v>
      </c>
      <c r="M2029" s="6">
        <f t="shared" si="224"/>
        <v>0</v>
      </c>
    </row>
    <row r="2030" spans="1:13" x14ac:dyDescent="0.25">
      <c r="A2030" s="3">
        <v>43375</v>
      </c>
      <c r="B2030" s="2">
        <v>60.203999000000003</v>
      </c>
      <c r="C2030" s="2">
        <v>55.889586999999999</v>
      </c>
      <c r="D2030" s="2">
        <v>112.09242999999999</v>
      </c>
      <c r="E2030" s="2">
        <v>91.565582000000006</v>
      </c>
      <c r="F2030" s="2">
        <v>146.11142000000001</v>
      </c>
      <c r="G2030" s="1">
        <f t="shared" si="218"/>
        <v>-3.1155455924613107E-2</v>
      </c>
      <c r="H2030" s="1">
        <f t="shared" si="219"/>
        <v>8.8885561804530333E-3</v>
      </c>
      <c r="I2030" s="1">
        <f t="shared" si="220"/>
        <v>-3.9790215463394452E-3</v>
      </c>
      <c r="J2030" s="1">
        <f t="shared" si="221"/>
        <v>7.9449310780961291E-3</v>
      </c>
      <c r="K2030" s="1">
        <f t="shared" si="222"/>
        <v>1.6679908333951943E-2</v>
      </c>
      <c r="L2030" s="6">
        <f t="shared" si="223"/>
        <v>-3.562033482373151E-4</v>
      </c>
      <c r="M2030" s="6">
        <f t="shared" si="224"/>
        <v>7.344898797715816E-4</v>
      </c>
    </row>
    <row r="2031" spans="1:13" x14ac:dyDescent="0.25">
      <c r="A2031" s="3">
        <v>43376</v>
      </c>
      <c r="B2031" s="2">
        <v>58.959999000000003</v>
      </c>
      <c r="C2031" s="2">
        <v>56.569679000000001</v>
      </c>
      <c r="D2031" s="2">
        <v>112.11190000000001</v>
      </c>
      <c r="E2031" s="2">
        <v>90.526268000000002</v>
      </c>
      <c r="F2031" s="2">
        <v>149.32015999999999</v>
      </c>
      <c r="G2031" s="1">
        <f t="shared" si="218"/>
        <v>-2.0663079208409374E-2</v>
      </c>
      <c r="H2031" s="1">
        <f t="shared" si="219"/>
        <v>1.2168492137900389E-2</v>
      </c>
      <c r="I2031" s="1">
        <f t="shared" si="220"/>
        <v>1.7369594003824318E-4</v>
      </c>
      <c r="J2031" s="1">
        <f t="shared" si="221"/>
        <v>-1.1350487566387124E-2</v>
      </c>
      <c r="K2031" s="1">
        <f t="shared" si="222"/>
        <v>2.1960911748034384E-2</v>
      </c>
      <c r="L2031" s="6">
        <f t="shared" si="223"/>
        <v>-2.6363301184803645E-3</v>
      </c>
      <c r="M2031" s="6">
        <f t="shared" si="224"/>
        <v>3.014616650014631E-3</v>
      </c>
    </row>
    <row r="2032" spans="1:13" x14ac:dyDescent="0.25">
      <c r="A2032" s="3">
        <v>43377</v>
      </c>
      <c r="B2032" s="2">
        <v>56.366000999999997</v>
      </c>
      <c r="C2032" s="2">
        <v>55.575133999999998</v>
      </c>
      <c r="D2032" s="2">
        <v>109.795097</v>
      </c>
      <c r="E2032" s="2">
        <v>90.660972999999998</v>
      </c>
      <c r="F2032" s="2">
        <v>147.93284600000001</v>
      </c>
      <c r="G2032" s="1">
        <f t="shared" si="218"/>
        <v>-4.3995896268587242E-2</v>
      </c>
      <c r="H2032" s="1">
        <f t="shared" si="219"/>
        <v>-1.7580884629025406E-2</v>
      </c>
      <c r="I2032" s="1">
        <f t="shared" si="220"/>
        <v>-2.0665094427977815E-2</v>
      </c>
      <c r="J2032" s="1">
        <f t="shared" si="221"/>
        <v>1.4880211343739624E-3</v>
      </c>
      <c r="K2032" s="1">
        <f t="shared" si="222"/>
        <v>-9.2908686944882524E-3</v>
      </c>
      <c r="L2032" s="6">
        <f t="shared" si="223"/>
        <v>-1.6203120868146119E-2</v>
      </c>
      <c r="M2032" s="6">
        <f t="shared" si="224"/>
        <v>1.6581407399680385E-2</v>
      </c>
    </row>
    <row r="2033" spans="1:13" x14ac:dyDescent="0.25">
      <c r="A2033" s="3">
        <v>43378</v>
      </c>
      <c r="B2033" s="2">
        <v>52.389999000000003</v>
      </c>
      <c r="C2033" s="2">
        <v>54.673214000000002</v>
      </c>
      <c r="D2033" s="2">
        <v>109.152618</v>
      </c>
      <c r="E2033" s="2">
        <v>89.794883999999996</v>
      </c>
      <c r="F2033" s="2">
        <v>144.68635599999999</v>
      </c>
      <c r="G2033" s="1">
        <f t="shared" si="218"/>
        <v>-7.0539011628658832E-2</v>
      </c>
      <c r="H2033" s="1">
        <f t="shared" si="219"/>
        <v>-1.6228840761769447E-2</v>
      </c>
      <c r="I2033" s="1">
        <f t="shared" si="220"/>
        <v>-5.8516183104241337E-3</v>
      </c>
      <c r="J2033" s="1">
        <f t="shared" si="221"/>
        <v>-9.5530521164823856E-3</v>
      </c>
      <c r="K2033" s="1">
        <f t="shared" si="222"/>
        <v>-2.1945700956770731E-2</v>
      </c>
      <c r="L2033" s="6">
        <f t="shared" si="223"/>
        <v>-1.8206804333823545E-2</v>
      </c>
      <c r="M2033" s="6">
        <f t="shared" si="224"/>
        <v>1.8585090865357812E-2</v>
      </c>
    </row>
    <row r="2034" spans="1:13" x14ac:dyDescent="0.25">
      <c r="A2034" s="3">
        <v>43381</v>
      </c>
      <c r="B2034" s="2">
        <v>50.112000000000002</v>
      </c>
      <c r="C2034" s="2">
        <v>54.546470999999997</v>
      </c>
      <c r="D2034" s="2">
        <v>107.906609</v>
      </c>
      <c r="E2034" s="2">
        <v>91.122901999999996</v>
      </c>
      <c r="F2034" s="2">
        <v>144.724075</v>
      </c>
      <c r="G2034" s="1">
        <f t="shared" si="218"/>
        <v>-4.348156219663224E-2</v>
      </c>
      <c r="H2034" s="1">
        <f t="shared" si="219"/>
        <v>-2.3181918663132128E-3</v>
      </c>
      <c r="I2034" s="1">
        <f t="shared" si="220"/>
        <v>-1.1415291935553906E-2</v>
      </c>
      <c r="J2034" s="1">
        <f t="shared" si="221"/>
        <v>1.4789461724790565E-2</v>
      </c>
      <c r="K2034" s="1">
        <f t="shared" si="222"/>
        <v>2.606949338057607E-4</v>
      </c>
      <c r="L2034" s="6">
        <f t="shared" si="223"/>
        <v>-5.2022485329435778E-3</v>
      </c>
      <c r="M2034" s="6">
        <f t="shared" si="224"/>
        <v>5.5805350644778443E-3</v>
      </c>
    </row>
    <row r="2035" spans="1:13" x14ac:dyDescent="0.25">
      <c r="A2035" s="3">
        <v>43382</v>
      </c>
      <c r="B2035" s="2">
        <v>52.560001</v>
      </c>
      <c r="C2035" s="2">
        <v>55.302128000000003</v>
      </c>
      <c r="D2035" s="2">
        <v>109.279175</v>
      </c>
      <c r="E2035" s="2">
        <v>93.422866999999997</v>
      </c>
      <c r="F2035" s="2">
        <v>141.05291700000001</v>
      </c>
      <c r="G2035" s="1">
        <f t="shared" si="218"/>
        <v>4.8850594667943836E-2</v>
      </c>
      <c r="H2035" s="1">
        <f t="shared" si="219"/>
        <v>1.3853453507560731E-2</v>
      </c>
      <c r="I2035" s="1">
        <f t="shared" si="220"/>
        <v>1.2719943780273857E-2</v>
      </c>
      <c r="J2035" s="1">
        <f t="shared" si="221"/>
        <v>2.5240251896279542E-2</v>
      </c>
      <c r="K2035" s="1">
        <f t="shared" si="222"/>
        <v>-2.5366601928531907E-2</v>
      </c>
      <c r="L2035" s="6">
        <f t="shared" si="223"/>
        <v>2.145136203171908E-2</v>
      </c>
      <c r="M2035" s="6">
        <f t="shared" si="224"/>
        <v>0</v>
      </c>
    </row>
    <row r="2036" spans="1:13" x14ac:dyDescent="0.25">
      <c r="A2036" s="3">
        <v>43383</v>
      </c>
      <c r="B2036" s="2">
        <v>51.375999</v>
      </c>
      <c r="C2036" s="2">
        <v>52.740184999999997</v>
      </c>
      <c r="D2036" s="2">
        <v>103.341148</v>
      </c>
      <c r="E2036" s="2">
        <v>92.152610999999993</v>
      </c>
      <c r="F2036" s="2">
        <v>135.635773</v>
      </c>
      <c r="G2036" s="1">
        <f t="shared" si="218"/>
        <v>-2.2526673848427103E-2</v>
      </c>
      <c r="H2036" s="1">
        <f t="shared" si="219"/>
        <v>-4.6326300499684336E-2</v>
      </c>
      <c r="I2036" s="1">
        <f t="shared" si="220"/>
        <v>-5.4338138991257834E-2</v>
      </c>
      <c r="J2036" s="1">
        <f t="shared" si="221"/>
        <v>-1.3596842409043242E-2</v>
      </c>
      <c r="K2036" s="1">
        <f t="shared" si="222"/>
        <v>-3.8405047660233782E-2</v>
      </c>
      <c r="L2036" s="6">
        <f t="shared" si="223"/>
        <v>-3.5817976350993791E-2</v>
      </c>
      <c r="M2036" s="6">
        <f t="shared" si="224"/>
        <v>3.6196262882528057E-2</v>
      </c>
    </row>
    <row r="2037" spans="1:13" x14ac:dyDescent="0.25">
      <c r="A2037" s="3">
        <v>43384</v>
      </c>
      <c r="B2037" s="2">
        <v>50.445999</v>
      </c>
      <c r="C2037" s="2">
        <v>52.274608999999998</v>
      </c>
      <c r="D2037" s="2">
        <v>103.09777800000001</v>
      </c>
      <c r="E2037" s="2">
        <v>90.381912</v>
      </c>
      <c r="F2037" s="2">
        <v>133.04045099999999</v>
      </c>
      <c r="G2037" s="1">
        <f t="shared" si="218"/>
        <v>-1.810183778616159E-2</v>
      </c>
      <c r="H2037" s="1">
        <f t="shared" si="219"/>
        <v>-8.8277278511631474E-3</v>
      </c>
      <c r="I2037" s="1">
        <f t="shared" si="220"/>
        <v>-2.3550154484446306E-3</v>
      </c>
      <c r="J2037" s="1">
        <f t="shared" si="221"/>
        <v>-1.9214854368043821E-2</v>
      </c>
      <c r="K2037" s="1">
        <f t="shared" si="222"/>
        <v>-1.9134494850410966E-2</v>
      </c>
      <c r="L2037" s="6">
        <f t="shared" si="223"/>
        <v>-1.1229842724509762E-2</v>
      </c>
      <c r="M2037" s="6">
        <f t="shared" si="224"/>
        <v>1.1608129256044028E-2</v>
      </c>
    </row>
    <row r="2038" spans="1:13" x14ac:dyDescent="0.25">
      <c r="A2038" s="3">
        <v>43385</v>
      </c>
      <c r="B2038" s="2">
        <v>51.756000999999998</v>
      </c>
      <c r="C2038" s="2">
        <v>54.141818999999998</v>
      </c>
      <c r="D2038" s="2">
        <v>106.660583</v>
      </c>
      <c r="E2038" s="2">
        <v>91.238380000000006</v>
      </c>
      <c r="F2038" s="2">
        <v>134.07862900000001</v>
      </c>
      <c r="G2038" s="1">
        <f t="shared" si="218"/>
        <v>2.5968402370225574E-2</v>
      </c>
      <c r="H2038" s="1">
        <f t="shared" si="219"/>
        <v>3.5719253299436371E-2</v>
      </c>
      <c r="I2038" s="1">
        <f t="shared" si="220"/>
        <v>3.4557534304958448E-2</v>
      </c>
      <c r="J2038" s="1">
        <f t="shared" si="221"/>
        <v>9.4760995983356189E-3</v>
      </c>
      <c r="K2038" s="1">
        <f t="shared" si="222"/>
        <v>7.8034762524972212E-3</v>
      </c>
      <c r="L2038" s="6">
        <f t="shared" si="223"/>
        <v>2.6270309700405531E-2</v>
      </c>
      <c r="M2038" s="6">
        <f t="shared" si="224"/>
        <v>0</v>
      </c>
    </row>
    <row r="2039" spans="1:13" x14ac:dyDescent="0.25">
      <c r="A2039" s="3">
        <v>43388</v>
      </c>
      <c r="B2039" s="2">
        <v>51.917999000000002</v>
      </c>
      <c r="C2039" s="2">
        <v>52.983947999999998</v>
      </c>
      <c r="D2039" s="2">
        <v>104.742897</v>
      </c>
      <c r="E2039" s="2">
        <v>90.285667000000004</v>
      </c>
      <c r="F2039" s="2">
        <v>133.823792</v>
      </c>
      <c r="G2039" s="1">
        <f t="shared" si="218"/>
        <v>3.1300331723851382E-3</v>
      </c>
      <c r="H2039" s="1">
        <f t="shared" si="219"/>
        <v>-2.1385890267188845E-2</v>
      </c>
      <c r="I2039" s="1">
        <f t="shared" si="220"/>
        <v>-1.7979331689945921E-2</v>
      </c>
      <c r="J2039" s="1">
        <f t="shared" si="221"/>
        <v>-1.044202012354889E-2</v>
      </c>
      <c r="K2039" s="1">
        <f t="shared" si="222"/>
        <v>-1.9006533845151719E-3</v>
      </c>
      <c r="L2039" s="6">
        <f t="shared" si="223"/>
        <v>-1.3941322936471056E-2</v>
      </c>
      <c r="M2039" s="6">
        <f t="shared" si="224"/>
        <v>1.4319609468005323E-2</v>
      </c>
    </row>
    <row r="2040" spans="1:13" x14ac:dyDescent="0.25">
      <c r="A2040" s="3">
        <v>43389</v>
      </c>
      <c r="B2040" s="2">
        <v>55.318001000000002</v>
      </c>
      <c r="C2040" s="2">
        <v>54.151566000000003</v>
      </c>
      <c r="D2040" s="2">
        <v>108.052628</v>
      </c>
      <c r="E2040" s="2">
        <v>92.200699</v>
      </c>
      <c r="F2040" s="2">
        <v>135.62635800000001</v>
      </c>
      <c r="G2040" s="1">
        <f t="shared" si="218"/>
        <v>6.5487924524980201E-2</v>
      </c>
      <c r="H2040" s="1">
        <f t="shared" si="219"/>
        <v>2.2037202663720112E-2</v>
      </c>
      <c r="I2040" s="1">
        <f t="shared" si="220"/>
        <v>3.1598619999979594E-2</v>
      </c>
      <c r="J2040" s="1">
        <f t="shared" si="221"/>
        <v>2.1210808577179829E-2</v>
      </c>
      <c r="K2040" s="1">
        <f t="shared" si="222"/>
        <v>1.3469697525833269E-2</v>
      </c>
      <c r="L2040" s="6">
        <f t="shared" si="223"/>
        <v>3.0221389088209948E-2</v>
      </c>
      <c r="M2040" s="6">
        <f t="shared" si="224"/>
        <v>0</v>
      </c>
    </row>
    <row r="2041" spans="1:13" x14ac:dyDescent="0.25">
      <c r="A2041" s="3">
        <v>43390</v>
      </c>
      <c r="B2041" s="2">
        <v>54.355998999999997</v>
      </c>
      <c r="C2041" s="2">
        <v>53.917560999999999</v>
      </c>
      <c r="D2041" s="2">
        <v>107.77031700000001</v>
      </c>
      <c r="E2041" s="2">
        <v>92.922447000000005</v>
      </c>
      <c r="F2041" s="2">
        <v>133.38964799999999</v>
      </c>
      <c r="G2041" s="1">
        <f t="shared" si="218"/>
        <v>-1.7390397024650395E-2</v>
      </c>
      <c r="H2041" s="1">
        <f t="shared" si="219"/>
        <v>-4.321297005519753E-3</v>
      </c>
      <c r="I2041" s="1">
        <f t="shared" si="220"/>
        <v>-2.6127175731439634E-3</v>
      </c>
      <c r="J2041" s="1">
        <f t="shared" si="221"/>
        <v>7.8280100674725794E-3</v>
      </c>
      <c r="K2041" s="1">
        <f t="shared" si="222"/>
        <v>-1.6491705837887505E-2</v>
      </c>
      <c r="L2041" s="6">
        <f t="shared" si="223"/>
        <v>-1.8770174460418553E-3</v>
      </c>
      <c r="M2041" s="6">
        <f t="shared" si="224"/>
        <v>2.2553039775761218E-3</v>
      </c>
    </row>
    <row r="2042" spans="1:13" x14ac:dyDescent="0.25">
      <c r="A2042" s="3">
        <v>43391</v>
      </c>
      <c r="B2042" s="2">
        <v>52.782001000000001</v>
      </c>
      <c r="C2042" s="2">
        <v>52.657307000000003</v>
      </c>
      <c r="D2042" s="2">
        <v>105.619011</v>
      </c>
      <c r="E2042" s="2">
        <v>92.547150000000002</v>
      </c>
      <c r="F2042" s="2">
        <v>128.16127</v>
      </c>
      <c r="G2042" s="1">
        <f t="shared" si="218"/>
        <v>-2.8957208568643811E-2</v>
      </c>
      <c r="H2042" s="1">
        <f t="shared" si="219"/>
        <v>-2.3373720484129445E-2</v>
      </c>
      <c r="I2042" s="1">
        <f t="shared" si="220"/>
        <v>-1.9961952974491104E-2</v>
      </c>
      <c r="J2042" s="1">
        <f t="shared" si="221"/>
        <v>-4.0388195975941121E-3</v>
      </c>
      <c r="K2042" s="1">
        <f t="shared" si="222"/>
        <v>-3.9196280059154209E-2</v>
      </c>
      <c r="L2042" s="6">
        <f t="shared" si="223"/>
        <v>-1.7312120565705653E-2</v>
      </c>
      <c r="M2042" s="6">
        <f t="shared" si="224"/>
        <v>1.7690407097239919E-2</v>
      </c>
    </row>
    <row r="2043" spans="1:13" x14ac:dyDescent="0.25">
      <c r="A2043" s="3">
        <v>43392</v>
      </c>
      <c r="B2043" s="2">
        <v>52</v>
      </c>
      <c r="C2043" s="2">
        <v>53.459282000000002</v>
      </c>
      <c r="D2043" s="2">
        <v>105.774765</v>
      </c>
      <c r="E2043" s="2">
        <v>93.490227000000004</v>
      </c>
      <c r="F2043" s="2">
        <v>124.72313699999999</v>
      </c>
      <c r="G2043" s="1">
        <f t="shared" si="218"/>
        <v>-1.4815675517872107E-2</v>
      </c>
      <c r="H2043" s="1">
        <f t="shared" si="219"/>
        <v>1.5230080034286608E-2</v>
      </c>
      <c r="I2043" s="1">
        <f t="shared" si="220"/>
        <v>1.4746776979384091E-3</v>
      </c>
      <c r="J2043" s="1">
        <f t="shared" si="221"/>
        <v>1.0190232762435247E-2</v>
      </c>
      <c r="K2043" s="1">
        <f t="shared" si="222"/>
        <v>-2.6826614623903233E-2</v>
      </c>
      <c r="L2043" s="6">
        <f t="shared" si="223"/>
        <v>5.7928485165480159E-3</v>
      </c>
      <c r="M2043" s="6">
        <f t="shared" si="224"/>
        <v>0</v>
      </c>
    </row>
    <row r="2044" spans="1:13" x14ac:dyDescent="0.25">
      <c r="A2044" s="3">
        <v>43395</v>
      </c>
      <c r="B2044" s="2">
        <v>52.189999</v>
      </c>
      <c r="C2044" s="2">
        <v>53.785922999999997</v>
      </c>
      <c r="D2044" s="2">
        <v>106.718994</v>
      </c>
      <c r="E2044" s="2">
        <v>93.480598000000001</v>
      </c>
      <c r="F2044" s="2">
        <v>122.244247</v>
      </c>
      <c r="G2044" s="1">
        <f t="shared" si="218"/>
        <v>3.6538269230770304E-3</v>
      </c>
      <c r="H2044" s="1">
        <f t="shared" si="219"/>
        <v>6.1100895444123893E-3</v>
      </c>
      <c r="I2044" s="1">
        <f t="shared" si="220"/>
        <v>8.9267889179427407E-3</v>
      </c>
      <c r="J2044" s="1">
        <f t="shared" si="221"/>
        <v>-1.0299472264629905E-4</v>
      </c>
      <c r="K2044" s="1">
        <f t="shared" si="222"/>
        <v>-1.9875141530476315E-2</v>
      </c>
      <c r="L2044" s="6">
        <f t="shared" si="223"/>
        <v>4.7629133498009119E-3</v>
      </c>
      <c r="M2044" s="6">
        <f t="shared" si="224"/>
        <v>0</v>
      </c>
    </row>
    <row r="2045" spans="1:13" x14ac:dyDescent="0.25">
      <c r="A2045" s="3">
        <v>43396</v>
      </c>
      <c r="B2045" s="2">
        <v>58.827998999999998</v>
      </c>
      <c r="C2045" s="2">
        <v>54.292949999999998</v>
      </c>
      <c r="D2045" s="2">
        <v>105.22962200000001</v>
      </c>
      <c r="E2045" s="2">
        <v>94.115737999999993</v>
      </c>
      <c r="F2045" s="2">
        <v>113.00303599999999</v>
      </c>
      <c r="G2045" s="1">
        <f t="shared" si="218"/>
        <v>0.12718911912606079</v>
      </c>
      <c r="H2045" s="1">
        <f t="shared" si="219"/>
        <v>9.4267602324125122E-3</v>
      </c>
      <c r="I2045" s="1">
        <f t="shared" si="220"/>
        <v>-1.3956016114619607E-2</v>
      </c>
      <c r="J2045" s="1">
        <f t="shared" si="221"/>
        <v>6.7943510588153178E-3</v>
      </c>
      <c r="K2045" s="1">
        <f t="shared" si="222"/>
        <v>-7.5596285524994977E-2</v>
      </c>
      <c r="L2045" s="6">
        <f t="shared" si="223"/>
        <v>1.6997246983051311E-2</v>
      </c>
      <c r="M2045" s="6">
        <f t="shared" si="224"/>
        <v>0</v>
      </c>
    </row>
    <row r="2046" spans="1:13" x14ac:dyDescent="0.25">
      <c r="A2046" s="3">
        <v>43397</v>
      </c>
      <c r="B2046" s="2">
        <v>57.700001</v>
      </c>
      <c r="C2046" s="2">
        <v>52.430613999999998</v>
      </c>
      <c r="D2046" s="2">
        <v>99.603110999999998</v>
      </c>
      <c r="E2046" s="2">
        <v>93.884781000000004</v>
      </c>
      <c r="F2046" s="2">
        <v>106.696594</v>
      </c>
      <c r="G2046" s="1">
        <f t="shared" si="218"/>
        <v>-1.9174509063277778E-2</v>
      </c>
      <c r="H2046" s="1">
        <f t="shared" si="219"/>
        <v>-3.4301617429150499E-2</v>
      </c>
      <c r="I2046" s="1">
        <f t="shared" si="220"/>
        <v>-5.346888920688142E-2</v>
      </c>
      <c r="J2046" s="1">
        <f t="shared" si="221"/>
        <v>-2.4539679006713166E-3</v>
      </c>
      <c r="K2046" s="1">
        <f t="shared" si="222"/>
        <v>-5.5807721838552982E-2</v>
      </c>
      <c r="L2046" s="6">
        <f t="shared" si="223"/>
        <v>-2.8458414433182363E-2</v>
      </c>
      <c r="M2046" s="6">
        <f t="shared" si="224"/>
        <v>2.8836700964716629E-2</v>
      </c>
    </row>
    <row r="2047" spans="1:13" x14ac:dyDescent="0.25">
      <c r="A2047" s="3">
        <v>43398</v>
      </c>
      <c r="B2047" s="2">
        <v>62.972000000000001</v>
      </c>
      <c r="C2047" s="2">
        <v>53.578732000000002</v>
      </c>
      <c r="D2047" s="2">
        <v>105.424324</v>
      </c>
      <c r="E2047" s="2">
        <v>95.443764000000002</v>
      </c>
      <c r="F2047" s="2">
        <v>109.82132</v>
      </c>
      <c r="G2047" s="1">
        <f t="shared" si="218"/>
        <v>9.1369131865353115E-2</v>
      </c>
      <c r="H2047" s="1">
        <f t="shared" si="219"/>
        <v>2.1897855325516469E-2</v>
      </c>
      <c r="I2047" s="1">
        <f t="shared" si="220"/>
        <v>5.8444088157045604E-2</v>
      </c>
      <c r="J2047" s="1">
        <f t="shared" si="221"/>
        <v>1.6605279187901667E-2</v>
      </c>
      <c r="K2047" s="1">
        <f t="shared" si="222"/>
        <v>2.9286089488479883E-2</v>
      </c>
      <c r="L2047" s="6">
        <f t="shared" si="223"/>
        <v>4.0045998650316807E-2</v>
      </c>
      <c r="M2047" s="6">
        <f t="shared" si="224"/>
        <v>0</v>
      </c>
    </row>
    <row r="2048" spans="1:13" x14ac:dyDescent="0.25">
      <c r="A2048" s="3">
        <v>43399</v>
      </c>
      <c r="B2048" s="2">
        <v>66.180000000000007</v>
      </c>
      <c r="C2048" s="2">
        <v>52.725566999999998</v>
      </c>
      <c r="D2048" s="2">
        <v>104.11990400000001</v>
      </c>
      <c r="E2048" s="2">
        <v>95.212790999999996</v>
      </c>
      <c r="F2048" s="2">
        <v>109.270447</v>
      </c>
      <c r="G2048" s="1">
        <f t="shared" si="218"/>
        <v>5.0943276376802515E-2</v>
      </c>
      <c r="H2048" s="1">
        <f t="shared" si="219"/>
        <v>-1.5923575794962952E-2</v>
      </c>
      <c r="I2048" s="1">
        <f t="shared" si="220"/>
        <v>-1.2373045901626911E-2</v>
      </c>
      <c r="J2048" s="1">
        <f t="shared" si="221"/>
        <v>-2.4199904773244407E-3</v>
      </c>
      <c r="K2048" s="1">
        <f t="shared" si="222"/>
        <v>-5.0160843085841345E-3</v>
      </c>
      <c r="L2048" s="6">
        <f t="shared" si="223"/>
        <v>-2.1934486118466165E-3</v>
      </c>
      <c r="M2048" s="6">
        <f t="shared" si="224"/>
        <v>2.571735143380883E-3</v>
      </c>
    </row>
    <row r="2049" spans="1:13" x14ac:dyDescent="0.25">
      <c r="A2049" s="3">
        <v>43402</v>
      </c>
      <c r="B2049" s="2">
        <v>66.970000999999996</v>
      </c>
      <c r="C2049" s="2">
        <v>51.735892999999997</v>
      </c>
      <c r="D2049" s="2">
        <v>101.092476</v>
      </c>
      <c r="E2049" s="2">
        <v>96.040405000000007</v>
      </c>
      <c r="F2049" s="2">
        <v>108.254204</v>
      </c>
      <c r="G2049" s="1">
        <f t="shared" si="218"/>
        <v>1.1937156240555913E-2</v>
      </c>
      <c r="H2049" s="1">
        <f t="shared" si="219"/>
        <v>-1.8770286529114055E-2</v>
      </c>
      <c r="I2049" s="1">
        <f t="shared" si="220"/>
        <v>-2.907636180686457E-2</v>
      </c>
      <c r="J2049" s="1">
        <f t="shared" si="221"/>
        <v>8.6922564847407013E-3</v>
      </c>
      <c r="K2049" s="1">
        <f t="shared" si="222"/>
        <v>-9.3002548072307345E-3</v>
      </c>
      <c r="L2049" s="6">
        <f t="shared" si="223"/>
        <v>-9.6176725311027372E-3</v>
      </c>
      <c r="M2049" s="6">
        <f t="shared" si="224"/>
        <v>9.9959590626370037E-3</v>
      </c>
    </row>
    <row r="2050" spans="1:13" x14ac:dyDescent="0.25">
      <c r="A2050" s="3">
        <v>43403</v>
      </c>
      <c r="B2050" s="2">
        <v>65.980002999999996</v>
      </c>
      <c r="C2050" s="2">
        <v>51.994281999999998</v>
      </c>
      <c r="D2050" s="2">
        <v>100.975662</v>
      </c>
      <c r="E2050" s="2">
        <v>98.561706999999998</v>
      </c>
      <c r="F2050" s="2">
        <v>111.559387</v>
      </c>
      <c r="G2050" s="1">
        <f t="shared" si="218"/>
        <v>-1.4782708454790128E-2</v>
      </c>
      <c r="H2050" s="1">
        <f t="shared" si="219"/>
        <v>4.994385619283781E-3</v>
      </c>
      <c r="I2050" s="1">
        <f t="shared" si="220"/>
        <v>-1.155516262159817E-3</v>
      </c>
      <c r="J2050" s="1">
        <f t="shared" si="221"/>
        <v>2.6252513200043071E-2</v>
      </c>
      <c r="K2050" s="1">
        <f t="shared" si="222"/>
        <v>3.0531682631004253E-2</v>
      </c>
      <c r="L2050" s="6">
        <f t="shared" si="223"/>
        <v>6.9839500948653821E-3</v>
      </c>
      <c r="M2050" s="6">
        <f t="shared" si="224"/>
        <v>0</v>
      </c>
    </row>
    <row r="2051" spans="1:13" x14ac:dyDescent="0.25">
      <c r="A2051" s="3">
        <v>43404</v>
      </c>
      <c r="B2051" s="2">
        <v>67.463997000000006</v>
      </c>
      <c r="C2051" s="2">
        <v>53.349594000000003</v>
      </c>
      <c r="D2051" s="2">
        <v>103.973877</v>
      </c>
      <c r="E2051" s="2">
        <v>96.502312000000003</v>
      </c>
      <c r="F2051" s="2">
        <v>115.225487</v>
      </c>
      <c r="G2051" s="1">
        <f t="shared" si="218"/>
        <v>2.249157218134723E-2</v>
      </c>
      <c r="H2051" s="1">
        <f t="shared" si="219"/>
        <v>2.606655862658136E-2</v>
      </c>
      <c r="I2051" s="1">
        <f t="shared" si="220"/>
        <v>2.9692452028687866E-2</v>
      </c>
      <c r="J2051" s="1">
        <f t="shared" si="221"/>
        <v>-2.0894473753381715E-2</v>
      </c>
      <c r="K2051" s="1">
        <f t="shared" si="222"/>
        <v>3.2862317538550068E-2</v>
      </c>
      <c r="L2051" s="6">
        <f t="shared" si="223"/>
        <v>1.262979094717661E-2</v>
      </c>
      <c r="M2051" s="6">
        <f t="shared" si="224"/>
        <v>0</v>
      </c>
    </row>
    <row r="2052" spans="1:13" x14ac:dyDescent="0.25">
      <c r="A2052" s="3">
        <v>43405</v>
      </c>
      <c r="B2052" s="2">
        <v>68.856003000000001</v>
      </c>
      <c r="C2052" s="2">
        <v>54.168629000000003</v>
      </c>
      <c r="D2052" s="2">
        <v>103.10749800000001</v>
      </c>
      <c r="E2052" s="2">
        <v>96.791015999999999</v>
      </c>
      <c r="F2052" s="2">
        <v>118.435692</v>
      </c>
      <c r="G2052" s="1">
        <f t="shared" si="218"/>
        <v>2.0633316463594564E-2</v>
      </c>
      <c r="H2052" s="1">
        <f t="shared" si="219"/>
        <v>1.5352225548333154E-2</v>
      </c>
      <c r="I2052" s="1">
        <f t="shared" si="220"/>
        <v>-8.3326603277474875E-3</v>
      </c>
      <c r="J2052" s="1">
        <f t="shared" si="221"/>
        <v>2.9916796190332384E-3</v>
      </c>
      <c r="K2052" s="1">
        <f t="shared" si="222"/>
        <v>2.7860199020031118E-2</v>
      </c>
      <c r="L2052" s="6">
        <f t="shared" si="223"/>
        <v>5.376359141461895E-3</v>
      </c>
      <c r="M2052" s="6">
        <f t="shared" si="224"/>
        <v>0</v>
      </c>
    </row>
    <row r="2053" spans="1:13" x14ac:dyDescent="0.25">
      <c r="A2053" s="3">
        <v>43406</v>
      </c>
      <c r="B2053" s="2">
        <v>69.281998000000002</v>
      </c>
      <c r="C2053" s="2">
        <v>50.575588000000003</v>
      </c>
      <c r="D2053" s="2">
        <v>103.341148</v>
      </c>
      <c r="E2053" s="2">
        <v>97.522385</v>
      </c>
      <c r="F2053" s="2">
        <v>119.470932</v>
      </c>
      <c r="G2053" s="1">
        <f t="shared" ref="G2053:G2116" si="225">B2053/B2052-1</f>
        <v>6.1867517927232107E-3</v>
      </c>
      <c r="H2053" s="1">
        <f t="shared" ref="H2053:H2116" si="226">C2053/C2052-1</f>
        <v>-6.6330661608585251E-2</v>
      </c>
      <c r="I2053" s="1">
        <f t="shared" ref="I2053:I2116" si="227">D2053/D2052-1</f>
        <v>2.2660815608190887E-3</v>
      </c>
      <c r="J2053" s="1">
        <f t="shared" ref="J2053:J2116" si="228">E2053/E2052-1</f>
        <v>7.5561661631902144E-3</v>
      </c>
      <c r="K2053" s="1">
        <f t="shared" ref="K2053:K2116" si="229">F2053/F2052-1</f>
        <v>8.7409460992553534E-3</v>
      </c>
      <c r="L2053" s="6">
        <f t="shared" ref="L2053:L2116" si="230">SUMPRODUCT(P$7:T$7,G2053:K2053)</f>
        <v>-1.4692588124824818E-2</v>
      </c>
      <c r="M2053" s="6">
        <f t="shared" ref="M2053:M2116" si="231">MAX(P$10-L2053,0)</f>
        <v>1.5070874656359085E-2</v>
      </c>
    </row>
    <row r="2054" spans="1:13" x14ac:dyDescent="0.25">
      <c r="A2054" s="3">
        <v>43409</v>
      </c>
      <c r="B2054" s="2">
        <v>68.279999000000004</v>
      </c>
      <c r="C2054" s="2">
        <v>49.139831999999998</v>
      </c>
      <c r="D2054" s="2">
        <v>104.65529600000001</v>
      </c>
      <c r="E2054" s="2">
        <v>99.033248999999998</v>
      </c>
      <c r="F2054" s="2">
        <v>120.059792</v>
      </c>
      <c r="G2054" s="1">
        <f t="shared" si="225"/>
        <v>-1.4462616970139841E-2</v>
      </c>
      <c r="H2054" s="1">
        <f t="shared" si="226"/>
        <v>-2.8388320467969796E-2</v>
      </c>
      <c r="I2054" s="1">
        <f t="shared" si="227"/>
        <v>1.2716599587223598E-2</v>
      </c>
      <c r="J2054" s="1">
        <f t="shared" si="228"/>
        <v>1.5492484110186666E-2</v>
      </c>
      <c r="K2054" s="1">
        <f t="shared" si="229"/>
        <v>4.928897683664113E-3</v>
      </c>
      <c r="L2054" s="6">
        <f t="shared" si="230"/>
        <v>-1.3826959289985011E-3</v>
      </c>
      <c r="M2054" s="6">
        <f t="shared" si="231"/>
        <v>1.7609824605327676E-3</v>
      </c>
    </row>
    <row r="2055" spans="1:13" x14ac:dyDescent="0.25">
      <c r="A2055" s="3">
        <v>43410</v>
      </c>
      <c r="B2055" s="2">
        <v>68.211997999999994</v>
      </c>
      <c r="C2055" s="2">
        <v>49.671238000000002</v>
      </c>
      <c r="D2055" s="2">
        <v>104.859718</v>
      </c>
      <c r="E2055" s="2">
        <v>99.437423999999993</v>
      </c>
      <c r="F2055" s="2">
        <v>122.833107</v>
      </c>
      <c r="G2055" s="1">
        <f t="shared" si="225"/>
        <v>-9.9591389859288171E-4</v>
      </c>
      <c r="H2055" s="1">
        <f t="shared" si="226"/>
        <v>1.0814159885609742E-2</v>
      </c>
      <c r="I2055" s="1">
        <f t="shared" si="227"/>
        <v>1.9532886324260534E-3</v>
      </c>
      <c r="J2055" s="1">
        <f t="shared" si="228"/>
        <v>4.0812050910294939E-3</v>
      </c>
      <c r="K2055" s="1">
        <f t="shared" si="229"/>
        <v>2.3099448648053578E-2</v>
      </c>
      <c r="L2055" s="6">
        <f t="shared" si="230"/>
        <v>4.6684425258926082E-3</v>
      </c>
      <c r="M2055" s="6">
        <f t="shared" si="231"/>
        <v>0</v>
      </c>
    </row>
    <row r="2056" spans="1:13" x14ac:dyDescent="0.25">
      <c r="A2056" s="3">
        <v>43411</v>
      </c>
      <c r="B2056" s="2">
        <v>69.632003999999995</v>
      </c>
      <c r="C2056" s="2">
        <v>51.177677000000003</v>
      </c>
      <c r="D2056" s="2">
        <v>108.987129</v>
      </c>
      <c r="E2056" s="2">
        <v>100.390129</v>
      </c>
      <c r="F2056" s="2">
        <v>128.313232</v>
      </c>
      <c r="G2056" s="1">
        <f t="shared" si="225"/>
        <v>2.0817540046254024E-2</v>
      </c>
      <c r="H2056" s="1">
        <f t="shared" si="226"/>
        <v>3.0328195161956728E-2</v>
      </c>
      <c r="I2056" s="1">
        <f t="shared" si="227"/>
        <v>3.9361263588368667E-2</v>
      </c>
      <c r="J2056" s="1">
        <f t="shared" si="228"/>
        <v>9.5809501259809249E-3</v>
      </c>
      <c r="K2056" s="1">
        <f t="shared" si="229"/>
        <v>4.4614396996405903E-2</v>
      </c>
      <c r="L2056" s="6">
        <f t="shared" si="230"/>
        <v>2.5550772520827363E-2</v>
      </c>
      <c r="M2056" s="6">
        <f t="shared" si="231"/>
        <v>0</v>
      </c>
    </row>
    <row r="2057" spans="1:13" x14ac:dyDescent="0.25">
      <c r="A2057" s="3">
        <v>43412</v>
      </c>
      <c r="B2057" s="2">
        <v>70.279999000000004</v>
      </c>
      <c r="C2057" s="2">
        <v>50.999110999999999</v>
      </c>
      <c r="D2057" s="2">
        <v>108.782707</v>
      </c>
      <c r="E2057" s="2">
        <v>100.929024</v>
      </c>
      <c r="F2057" s="2">
        <v>124.789619</v>
      </c>
      <c r="G2057" s="1">
        <f t="shared" si="225"/>
        <v>9.3059938358230898E-3</v>
      </c>
      <c r="H2057" s="1">
        <f t="shared" si="226"/>
        <v>-3.489138438229733E-3</v>
      </c>
      <c r="I2057" s="1">
        <f t="shared" si="227"/>
        <v>-1.8756526745464797E-3</v>
      </c>
      <c r="J2057" s="1">
        <f t="shared" si="228"/>
        <v>5.3680078446756152E-3</v>
      </c>
      <c r="K2057" s="1">
        <f t="shared" si="229"/>
        <v>-2.7461025999251598E-2</v>
      </c>
      <c r="L2057" s="6">
        <f t="shared" si="230"/>
        <v>1.2883346617926291E-3</v>
      </c>
      <c r="M2057" s="6">
        <f t="shared" si="231"/>
        <v>0</v>
      </c>
    </row>
    <row r="2058" spans="1:13" x14ac:dyDescent="0.25">
      <c r="A2058" s="3">
        <v>43413</v>
      </c>
      <c r="B2058" s="2">
        <v>70.101996999999997</v>
      </c>
      <c r="C2058" s="2">
        <v>50.015770000000003</v>
      </c>
      <c r="D2058" s="2">
        <v>106.660583</v>
      </c>
      <c r="E2058" s="2">
        <v>101.583412</v>
      </c>
      <c r="F2058" s="2">
        <v>120.53466</v>
      </c>
      <c r="G2058" s="1">
        <f t="shared" si="225"/>
        <v>-2.5327547315417975E-3</v>
      </c>
      <c r="H2058" s="1">
        <f t="shared" si="226"/>
        <v>-1.9281532182002126E-2</v>
      </c>
      <c r="I2058" s="1">
        <f t="shared" si="227"/>
        <v>-1.9507916823581106E-2</v>
      </c>
      <c r="J2058" s="1">
        <f t="shared" si="228"/>
        <v>6.4836453783601034E-3</v>
      </c>
      <c r="K2058" s="1">
        <f t="shared" si="229"/>
        <v>-3.4097058986933826E-2</v>
      </c>
      <c r="L2058" s="6">
        <f t="shared" si="230"/>
        <v>-9.478444356741049E-3</v>
      </c>
      <c r="M2058" s="6">
        <f t="shared" si="231"/>
        <v>9.8567308882753155E-3</v>
      </c>
    </row>
    <row r="2059" spans="1:13" x14ac:dyDescent="0.25">
      <c r="A2059" s="3">
        <v>43416</v>
      </c>
      <c r="B2059" s="2">
        <v>66.255996999999994</v>
      </c>
      <c r="C2059" s="2">
        <v>47.496268999999998</v>
      </c>
      <c r="D2059" s="2">
        <v>104.032303</v>
      </c>
      <c r="E2059" s="2">
        <v>99.957069000000004</v>
      </c>
      <c r="F2059" s="2">
        <v>118.720619</v>
      </c>
      <c r="G2059" s="1">
        <f t="shared" si="225"/>
        <v>-5.486291638738916E-2</v>
      </c>
      <c r="H2059" s="1">
        <f t="shared" si="226"/>
        <v>-5.0374131998767724E-2</v>
      </c>
      <c r="I2059" s="1">
        <f t="shared" si="227"/>
        <v>-2.4641530414286295E-2</v>
      </c>
      <c r="J2059" s="1">
        <f t="shared" si="228"/>
        <v>-1.6009926896332183E-2</v>
      </c>
      <c r="K2059" s="1">
        <f t="shared" si="229"/>
        <v>-1.5049953266554228E-2</v>
      </c>
      <c r="L2059" s="6">
        <f t="shared" si="230"/>
        <v>-3.3115111555701723E-2</v>
      </c>
      <c r="M2059" s="6">
        <f t="shared" si="231"/>
        <v>3.349339808723599E-2</v>
      </c>
    </row>
    <row r="2060" spans="1:13" x14ac:dyDescent="0.25">
      <c r="A2060" s="3">
        <v>43417</v>
      </c>
      <c r="B2060" s="2">
        <v>67.746002000000004</v>
      </c>
      <c r="C2060" s="2">
        <v>47.021725000000004</v>
      </c>
      <c r="D2060" s="2">
        <v>104.100433</v>
      </c>
      <c r="E2060" s="2">
        <v>99.062095999999997</v>
      </c>
      <c r="F2060" s="2">
        <v>119.63239299999999</v>
      </c>
      <c r="G2060" s="1">
        <f t="shared" si="225"/>
        <v>2.2488605823862473E-2</v>
      </c>
      <c r="H2060" s="1">
        <f t="shared" si="226"/>
        <v>-9.9911847812718113E-3</v>
      </c>
      <c r="I2060" s="1">
        <f t="shared" si="227"/>
        <v>6.548927403826621E-4</v>
      </c>
      <c r="J2060" s="1">
        <f t="shared" si="228"/>
        <v>-8.9535738587933622E-3</v>
      </c>
      <c r="K2060" s="1">
        <f t="shared" si="229"/>
        <v>7.6799970188834443E-3</v>
      </c>
      <c r="L2060" s="6">
        <f t="shared" si="230"/>
        <v>-2.3498543096555366E-3</v>
      </c>
      <c r="M2060" s="6">
        <f t="shared" si="231"/>
        <v>2.7281408411898031E-3</v>
      </c>
    </row>
    <row r="2061" spans="1:13" x14ac:dyDescent="0.25">
      <c r="A2061" s="3">
        <v>43418</v>
      </c>
      <c r="B2061" s="2">
        <v>68.800003000000004</v>
      </c>
      <c r="C2061" s="2">
        <v>45.693485000000003</v>
      </c>
      <c r="D2061" s="2">
        <v>102.62417600000001</v>
      </c>
      <c r="E2061" s="2">
        <v>97.705223000000004</v>
      </c>
      <c r="F2061" s="2">
        <v>118.81560500000001</v>
      </c>
      <c r="G2061" s="1">
        <f t="shared" si="225"/>
        <v>1.5558128433911023E-2</v>
      </c>
      <c r="H2061" s="1">
        <f t="shared" si="226"/>
        <v>-2.8247368636518555E-2</v>
      </c>
      <c r="I2061" s="1">
        <f t="shared" si="227"/>
        <v>-1.4181084145922673E-2</v>
      </c>
      <c r="J2061" s="1">
        <f t="shared" si="228"/>
        <v>-1.3697196554371294E-2</v>
      </c>
      <c r="K2061" s="1">
        <f t="shared" si="229"/>
        <v>-6.8274819178780755E-3</v>
      </c>
      <c r="L2061" s="6">
        <f t="shared" si="230"/>
        <v>-1.4095576750838962E-2</v>
      </c>
      <c r="M2061" s="6">
        <f t="shared" si="231"/>
        <v>1.4473863282373229E-2</v>
      </c>
    </row>
    <row r="2062" spans="1:13" x14ac:dyDescent="0.25">
      <c r="A2062" s="3">
        <v>43419</v>
      </c>
      <c r="B2062" s="2">
        <v>69.688004000000006</v>
      </c>
      <c r="C2062" s="2">
        <v>46.821143999999997</v>
      </c>
      <c r="D2062" s="2">
        <v>104.882553</v>
      </c>
      <c r="E2062" s="2">
        <v>95.790192000000005</v>
      </c>
      <c r="F2062" s="2">
        <v>122.918571</v>
      </c>
      <c r="G2062" s="1">
        <f t="shared" si="225"/>
        <v>1.2906990716264888E-2</v>
      </c>
      <c r="H2062" s="1">
        <f t="shared" si="226"/>
        <v>2.4678769850887905E-2</v>
      </c>
      <c r="I2062" s="1">
        <f t="shared" si="227"/>
        <v>2.2006286316003987E-2</v>
      </c>
      <c r="J2062" s="1">
        <f t="shared" si="228"/>
        <v>-1.9600088318717623E-2</v>
      </c>
      <c r="K2062" s="1">
        <f t="shared" si="229"/>
        <v>3.4532214855111043E-2</v>
      </c>
      <c r="L2062" s="6">
        <f t="shared" si="230"/>
        <v>9.13195668043109E-3</v>
      </c>
      <c r="M2062" s="6">
        <f t="shared" si="231"/>
        <v>0</v>
      </c>
    </row>
    <row r="2063" spans="1:13" x14ac:dyDescent="0.25">
      <c r="A2063" s="3">
        <v>43420</v>
      </c>
      <c r="B2063" s="2">
        <v>70.861999999999995</v>
      </c>
      <c r="C2063" s="2">
        <v>47.339722000000002</v>
      </c>
      <c r="D2063" s="2">
        <v>105.86998699999999</v>
      </c>
      <c r="E2063" s="2">
        <v>94.009888000000004</v>
      </c>
      <c r="F2063" s="2">
        <v>123.43145800000001</v>
      </c>
      <c r="G2063" s="1">
        <f t="shared" si="225"/>
        <v>1.6846457533781445E-2</v>
      </c>
      <c r="H2063" s="1">
        <f t="shared" si="226"/>
        <v>1.1075722541081134E-2</v>
      </c>
      <c r="I2063" s="1">
        <f t="shared" si="227"/>
        <v>9.4146640385459612E-3</v>
      </c>
      <c r="J2063" s="1">
        <f t="shared" si="228"/>
        <v>-1.858545183832605E-2</v>
      </c>
      <c r="K2063" s="1">
        <f t="shared" si="229"/>
        <v>4.1725753547852129E-3</v>
      </c>
      <c r="L2063" s="6">
        <f t="shared" si="230"/>
        <v>2.465712642997722E-3</v>
      </c>
      <c r="M2063" s="6">
        <f t="shared" si="231"/>
        <v>0</v>
      </c>
    </row>
    <row r="2064" spans="1:13" x14ac:dyDescent="0.25">
      <c r="A2064" s="3">
        <v>43423</v>
      </c>
      <c r="B2064" s="2">
        <v>70.694000000000003</v>
      </c>
      <c r="C2064" s="2">
        <v>45.463551000000002</v>
      </c>
      <c r="D2064" s="2">
        <v>102.282005</v>
      </c>
      <c r="E2064" s="2">
        <v>93.134163000000001</v>
      </c>
      <c r="F2064" s="2">
        <v>119.65139000000001</v>
      </c>
      <c r="G2064" s="1">
        <f t="shared" si="225"/>
        <v>-2.3708052270609015E-3</v>
      </c>
      <c r="H2064" s="1">
        <f t="shared" si="226"/>
        <v>-3.9632066280406164E-2</v>
      </c>
      <c r="I2064" s="1">
        <f t="shared" si="227"/>
        <v>-3.3890454714044616E-2</v>
      </c>
      <c r="J2064" s="1">
        <f t="shared" si="228"/>
        <v>-9.3152435199157502E-3</v>
      </c>
      <c r="K2064" s="1">
        <f t="shared" si="229"/>
        <v>-3.0624834715960336E-2</v>
      </c>
      <c r="L2064" s="6">
        <f t="shared" si="230"/>
        <v>-2.4060315526131398E-2</v>
      </c>
      <c r="M2064" s="6">
        <f t="shared" si="231"/>
        <v>2.4438602057665664E-2</v>
      </c>
    </row>
    <row r="2065" spans="1:13" x14ac:dyDescent="0.25">
      <c r="A2065" s="3">
        <v>43424</v>
      </c>
      <c r="B2065" s="2">
        <v>69.498001000000002</v>
      </c>
      <c r="C2065" s="2">
        <v>43.291397000000003</v>
      </c>
      <c r="D2065" s="2">
        <v>99.437034999999995</v>
      </c>
      <c r="E2065" s="2">
        <v>90.612862000000007</v>
      </c>
      <c r="F2065" s="2">
        <v>116.127747</v>
      </c>
      <c r="G2065" s="1">
        <f t="shared" si="225"/>
        <v>-1.6917970407672511E-2</v>
      </c>
      <c r="H2065" s="1">
        <f t="shared" si="226"/>
        <v>-4.777792214250931E-2</v>
      </c>
      <c r="I2065" s="1">
        <f t="shared" si="227"/>
        <v>-2.7814961194786991E-2</v>
      </c>
      <c r="J2065" s="1">
        <f t="shared" si="228"/>
        <v>-2.7071709443504566E-2</v>
      </c>
      <c r="K2065" s="1">
        <f t="shared" si="229"/>
        <v>-2.9449244175099087E-2</v>
      </c>
      <c r="L2065" s="6">
        <f t="shared" si="230"/>
        <v>-3.1726422195148964E-2</v>
      </c>
      <c r="M2065" s="6">
        <f t="shared" si="231"/>
        <v>3.210470872668323E-2</v>
      </c>
    </row>
    <row r="2066" spans="1:13" x14ac:dyDescent="0.25">
      <c r="A2066" s="3">
        <v>43425</v>
      </c>
      <c r="B2066" s="2">
        <v>67.638000000000005</v>
      </c>
      <c r="C2066" s="2">
        <v>43.242474000000001</v>
      </c>
      <c r="D2066" s="2">
        <v>100.80574</v>
      </c>
      <c r="E2066" s="2">
        <v>90.622489999999999</v>
      </c>
      <c r="F2066" s="2">
        <v>117.647392</v>
      </c>
      <c r="G2066" s="1">
        <f t="shared" si="225"/>
        <v>-2.6763374100501114E-2</v>
      </c>
      <c r="H2066" s="1">
        <f t="shared" si="226"/>
        <v>-1.1300859614209458E-3</v>
      </c>
      <c r="I2066" s="1">
        <f t="shared" si="227"/>
        <v>1.3764539540021437E-2</v>
      </c>
      <c r="J2066" s="1">
        <f t="shared" si="228"/>
        <v>1.0625423132526457E-4</v>
      </c>
      <c r="K2066" s="1">
        <f t="shared" si="229"/>
        <v>1.3085976773492325E-2</v>
      </c>
      <c r="L2066" s="6">
        <f t="shared" si="230"/>
        <v>3.0303870740177376E-4</v>
      </c>
      <c r="M2066" s="6">
        <f t="shared" si="231"/>
        <v>7.5247824132492738E-5</v>
      </c>
    </row>
    <row r="2067" spans="1:13" x14ac:dyDescent="0.25">
      <c r="A2067" s="3">
        <v>43427</v>
      </c>
      <c r="B2067" s="2">
        <v>65.165999999999997</v>
      </c>
      <c r="C2067" s="2">
        <v>42.144165000000001</v>
      </c>
      <c r="D2067" s="2">
        <v>100.76664</v>
      </c>
      <c r="E2067" s="2">
        <v>91.517455999999996</v>
      </c>
      <c r="F2067" s="2">
        <v>116.175247</v>
      </c>
      <c r="G2067" s="1">
        <f t="shared" si="225"/>
        <v>-3.6547502882994909E-2</v>
      </c>
      <c r="H2067" s="1">
        <f t="shared" si="226"/>
        <v>-2.5398847438747429E-2</v>
      </c>
      <c r="I2067" s="1">
        <f t="shared" si="227"/>
        <v>-3.8787473808543638E-4</v>
      </c>
      <c r="J2067" s="1">
        <f t="shared" si="228"/>
        <v>9.8757604210610861E-3</v>
      </c>
      <c r="K2067" s="1">
        <f t="shared" si="229"/>
        <v>-1.251319706262588E-2</v>
      </c>
      <c r="L2067" s="6">
        <f t="shared" si="230"/>
        <v>-8.9412250805800363E-3</v>
      </c>
      <c r="M2067" s="6">
        <f t="shared" si="231"/>
        <v>9.3195116121143028E-3</v>
      </c>
    </row>
    <row r="2068" spans="1:13" x14ac:dyDescent="0.25">
      <c r="A2068" s="3">
        <v>43430</v>
      </c>
      <c r="B2068" s="2">
        <v>69.199996999999996</v>
      </c>
      <c r="C2068" s="2">
        <v>42.714111000000003</v>
      </c>
      <c r="D2068" s="2">
        <v>104.09066</v>
      </c>
      <c r="E2068" s="2">
        <v>91.565582000000006</v>
      </c>
      <c r="F2068" s="2">
        <v>118.53067799999999</v>
      </c>
      <c r="G2068" s="1">
        <f t="shared" si="225"/>
        <v>6.190340054629706E-2</v>
      </c>
      <c r="H2068" s="1">
        <f t="shared" si="226"/>
        <v>1.3523722679047001E-2</v>
      </c>
      <c r="I2068" s="1">
        <f t="shared" si="227"/>
        <v>3.2987306116389448E-2</v>
      </c>
      <c r="J2068" s="1">
        <f t="shared" si="228"/>
        <v>5.2586689035605261E-4</v>
      </c>
      <c r="K2068" s="1">
        <f t="shared" si="229"/>
        <v>2.0274809486740208E-2</v>
      </c>
      <c r="L2068" s="6">
        <f t="shared" si="230"/>
        <v>2.1617693818712196E-2</v>
      </c>
      <c r="M2068" s="6">
        <f t="shared" si="231"/>
        <v>0</v>
      </c>
    </row>
    <row r="2069" spans="1:13" x14ac:dyDescent="0.25">
      <c r="A2069" s="3">
        <v>43431</v>
      </c>
      <c r="B2069" s="2">
        <v>68.783996999999999</v>
      </c>
      <c r="C2069" s="2">
        <v>42.621161999999998</v>
      </c>
      <c r="D2069" s="2">
        <v>104.745682</v>
      </c>
      <c r="E2069" s="2">
        <v>91.459709000000004</v>
      </c>
      <c r="F2069" s="2">
        <v>118.340706</v>
      </c>
      <c r="G2069" s="1">
        <f t="shared" si="225"/>
        <v>-6.0115609542583659E-3</v>
      </c>
      <c r="H2069" s="1">
        <f t="shared" si="226"/>
        <v>-2.1760724459418679E-3</v>
      </c>
      <c r="I2069" s="1">
        <f t="shared" si="227"/>
        <v>6.292802831685318E-3</v>
      </c>
      <c r="J2069" s="1">
        <f t="shared" si="228"/>
        <v>-1.1562532306079731E-3</v>
      </c>
      <c r="K2069" s="1">
        <f t="shared" si="229"/>
        <v>-1.602724317496973E-3</v>
      </c>
      <c r="L2069" s="6">
        <f t="shared" si="230"/>
        <v>1.2259430514350612E-4</v>
      </c>
      <c r="M2069" s="6">
        <f t="shared" si="231"/>
        <v>2.5569222639076038E-4</v>
      </c>
    </row>
    <row r="2070" spans="1:13" x14ac:dyDescent="0.25">
      <c r="A2070" s="3">
        <v>43432</v>
      </c>
      <c r="B2070" s="2">
        <v>69.573997000000006</v>
      </c>
      <c r="C2070" s="2">
        <v>44.260063000000002</v>
      </c>
      <c r="D2070" s="2">
        <v>108.63674899999999</v>
      </c>
      <c r="E2070" s="2">
        <v>93.788550999999998</v>
      </c>
      <c r="F2070" s="2">
        <v>124.200768</v>
      </c>
      <c r="G2070" s="1">
        <f t="shared" si="225"/>
        <v>1.14852296239778E-2</v>
      </c>
      <c r="H2070" s="1">
        <f t="shared" si="226"/>
        <v>3.8452752649024591E-2</v>
      </c>
      <c r="I2070" s="1">
        <f t="shared" si="227"/>
        <v>3.7147755646862679E-2</v>
      </c>
      <c r="J2070" s="1">
        <f t="shared" si="228"/>
        <v>2.5463037499933394E-2</v>
      </c>
      <c r="K2070" s="1">
        <f t="shared" si="229"/>
        <v>4.9518565488362087E-2</v>
      </c>
      <c r="L2070" s="6">
        <f t="shared" si="230"/>
        <v>3.0697278325807782E-2</v>
      </c>
      <c r="M2070" s="6">
        <f t="shared" si="231"/>
        <v>0</v>
      </c>
    </row>
    <row r="2071" spans="1:13" x14ac:dyDescent="0.25">
      <c r="A2071" s="3">
        <v>43433</v>
      </c>
      <c r="B2071" s="2">
        <v>68.234001000000006</v>
      </c>
      <c r="C2071" s="2">
        <v>43.920043999999997</v>
      </c>
      <c r="D2071" s="2">
        <v>107.727531</v>
      </c>
      <c r="E2071" s="2">
        <v>93.624954000000002</v>
      </c>
      <c r="F2071" s="2">
        <v>123.687889</v>
      </c>
      <c r="G2071" s="1">
        <f t="shared" si="225"/>
        <v>-1.9260011754104078E-2</v>
      </c>
      <c r="H2071" s="1">
        <f t="shared" si="226"/>
        <v>-7.6822981476553087E-3</v>
      </c>
      <c r="I2071" s="1">
        <f t="shared" si="227"/>
        <v>-8.3693410228982135E-3</v>
      </c>
      <c r="J2071" s="1">
        <f t="shared" si="228"/>
        <v>-1.7443173847520033E-3</v>
      </c>
      <c r="K2071" s="1">
        <f t="shared" si="229"/>
        <v>-4.1294350128333601E-3</v>
      </c>
      <c r="L2071" s="6">
        <f t="shared" si="230"/>
        <v>-7.6064895767212143E-3</v>
      </c>
      <c r="M2071" s="6">
        <f t="shared" si="231"/>
        <v>7.98477610825548E-3</v>
      </c>
    </row>
    <row r="2072" spans="1:13" x14ac:dyDescent="0.25">
      <c r="A2072" s="3">
        <v>43434</v>
      </c>
      <c r="B2072" s="2">
        <v>70.096001000000001</v>
      </c>
      <c r="C2072" s="2">
        <v>43.682777000000002</v>
      </c>
      <c r="D2072" s="2">
        <v>108.41188</v>
      </c>
      <c r="E2072" s="2">
        <v>93.97139</v>
      </c>
      <c r="F2072" s="2">
        <v>128.854614</v>
      </c>
      <c r="G2072" s="1">
        <f t="shared" si="225"/>
        <v>2.7288448174100033E-2</v>
      </c>
      <c r="H2072" s="1">
        <f t="shared" si="226"/>
        <v>-5.4022486862717045E-3</v>
      </c>
      <c r="I2072" s="1">
        <f t="shared" si="227"/>
        <v>6.3525915209177164E-3</v>
      </c>
      <c r="J2072" s="1">
        <f t="shared" si="228"/>
        <v>3.7002528193497142E-3</v>
      </c>
      <c r="K2072" s="1">
        <f t="shared" si="229"/>
        <v>4.1772278933469353E-2</v>
      </c>
      <c r="L2072" s="6">
        <f t="shared" si="230"/>
        <v>5.0035756369461665E-3</v>
      </c>
      <c r="M2072" s="6">
        <f t="shared" si="231"/>
        <v>0</v>
      </c>
    </row>
    <row r="2073" spans="1:13" x14ac:dyDescent="0.25">
      <c r="A2073" s="3">
        <v>43437</v>
      </c>
      <c r="B2073" s="2">
        <v>71.697997999999998</v>
      </c>
      <c r="C2073" s="2">
        <v>45.209152000000003</v>
      </c>
      <c r="D2073" s="2">
        <v>109.58506</v>
      </c>
      <c r="E2073" s="2">
        <v>95.029944999999998</v>
      </c>
      <c r="F2073" s="2">
        <v>131.96983299999999</v>
      </c>
      <c r="G2073" s="1">
        <f t="shared" si="225"/>
        <v>2.2854328023648618E-2</v>
      </c>
      <c r="H2073" s="1">
        <f t="shared" si="226"/>
        <v>3.4942261111284179E-2</v>
      </c>
      <c r="I2073" s="1">
        <f t="shared" si="227"/>
        <v>1.0821507753578263E-2</v>
      </c>
      <c r="J2073" s="1">
        <f t="shared" si="228"/>
        <v>1.126465193289139E-2</v>
      </c>
      <c r="K2073" s="1">
        <f t="shared" si="229"/>
        <v>2.4176231671455772E-2</v>
      </c>
      <c r="L2073" s="6">
        <f t="shared" si="230"/>
        <v>1.9208064011025937E-2</v>
      </c>
      <c r="M2073" s="6">
        <f t="shared" si="231"/>
        <v>0</v>
      </c>
    </row>
    <row r="2074" spans="1:13" x14ac:dyDescent="0.25">
      <c r="A2074" s="3">
        <v>43438</v>
      </c>
      <c r="B2074" s="2">
        <v>71.940002000000007</v>
      </c>
      <c r="C2074" s="2">
        <v>43.220458999999998</v>
      </c>
      <c r="D2074" s="2">
        <v>106.09483299999999</v>
      </c>
      <c r="E2074" s="2">
        <v>92.200699</v>
      </c>
      <c r="F2074" s="2">
        <v>122.82360799999999</v>
      </c>
      <c r="G2074" s="1">
        <f t="shared" si="225"/>
        <v>3.3753243709817582E-3</v>
      </c>
      <c r="H2074" s="1">
        <f t="shared" si="226"/>
        <v>-4.3988725999549949E-2</v>
      </c>
      <c r="I2074" s="1">
        <f t="shared" si="227"/>
        <v>-3.1849478386926089E-2</v>
      </c>
      <c r="J2074" s="1">
        <f t="shared" si="228"/>
        <v>-2.97721523462946E-2</v>
      </c>
      <c r="K2074" s="1">
        <f t="shared" si="229"/>
        <v>-6.9305422247522341E-2</v>
      </c>
      <c r="L2074" s="6">
        <f t="shared" si="230"/>
        <v>-3.0042940638817503E-2</v>
      </c>
      <c r="M2074" s="6">
        <f t="shared" si="231"/>
        <v>3.0421227170351769E-2</v>
      </c>
    </row>
    <row r="2075" spans="1:13" x14ac:dyDescent="0.25">
      <c r="A2075" s="3">
        <v>43440</v>
      </c>
      <c r="B2075" s="2">
        <v>72.611999999999995</v>
      </c>
      <c r="C2075" s="2">
        <v>42.738574999999997</v>
      </c>
      <c r="D2075" s="2">
        <v>106.749878</v>
      </c>
      <c r="E2075" s="2">
        <v>91.697556000000006</v>
      </c>
      <c r="F2075" s="2">
        <v>121.92132599999999</v>
      </c>
      <c r="G2075" s="1">
        <f t="shared" si="225"/>
        <v>9.3410895373617908E-3</v>
      </c>
      <c r="H2075" s="1">
        <f t="shared" si="226"/>
        <v>-1.1149441980706443E-2</v>
      </c>
      <c r="I2075" s="1">
        <f t="shared" si="227"/>
        <v>6.1741461056825653E-3</v>
      </c>
      <c r="J2075" s="1">
        <f t="shared" si="228"/>
        <v>-5.457041057790657E-3</v>
      </c>
      <c r="K2075" s="1">
        <f t="shared" si="229"/>
        <v>-7.3461610083950246E-3</v>
      </c>
      <c r="L2075" s="6">
        <f t="shared" si="230"/>
        <v>-1.7039877719121257E-3</v>
      </c>
      <c r="M2075" s="6">
        <f t="shared" si="231"/>
        <v>2.0822743034463924E-3</v>
      </c>
    </row>
    <row r="2076" spans="1:13" x14ac:dyDescent="0.25">
      <c r="A2076" s="3">
        <v>43441</v>
      </c>
      <c r="B2076" s="2">
        <v>71.594002000000003</v>
      </c>
      <c r="C2076" s="2">
        <v>41.214644999999997</v>
      </c>
      <c r="D2076" s="2">
        <v>102.477531</v>
      </c>
      <c r="E2076" s="2">
        <v>90.168800000000005</v>
      </c>
      <c r="F2076" s="2">
        <v>117.34345999999999</v>
      </c>
      <c r="G2076" s="1">
        <f t="shared" si="225"/>
        <v>-1.4019693714537373E-2</v>
      </c>
      <c r="H2076" s="1">
        <f t="shared" si="226"/>
        <v>-3.5657014769444273E-2</v>
      </c>
      <c r="I2076" s="1">
        <f t="shared" si="227"/>
        <v>-4.0022031687942494E-2</v>
      </c>
      <c r="J2076" s="1">
        <f t="shared" si="228"/>
        <v>-1.6671720236469567E-2</v>
      </c>
      <c r="K2076" s="1">
        <f t="shared" si="229"/>
        <v>-3.7547705148810451E-2</v>
      </c>
      <c r="L2076" s="6">
        <f t="shared" si="230"/>
        <v>-2.8465423831831902E-2</v>
      </c>
      <c r="M2076" s="6">
        <f t="shared" si="231"/>
        <v>2.8843710363366169E-2</v>
      </c>
    </row>
    <row r="2077" spans="1:13" x14ac:dyDescent="0.25">
      <c r="A2077" s="3">
        <v>43444</v>
      </c>
      <c r="B2077" s="2">
        <v>73.029999000000004</v>
      </c>
      <c r="C2077" s="2">
        <v>41.486164000000002</v>
      </c>
      <c r="D2077" s="2">
        <v>105.185608</v>
      </c>
      <c r="E2077" s="2">
        <v>90.894478000000007</v>
      </c>
      <c r="F2077" s="2">
        <v>117.191498</v>
      </c>
      <c r="G2077" s="1">
        <f t="shared" si="225"/>
        <v>2.0057504258527148E-2</v>
      </c>
      <c r="H2077" s="1">
        <f t="shared" si="226"/>
        <v>6.5879252387108789E-3</v>
      </c>
      <c r="I2077" s="1">
        <f t="shared" si="227"/>
        <v>2.6426056263982423E-2</v>
      </c>
      <c r="J2077" s="1">
        <f t="shared" si="228"/>
        <v>8.0479944282279003E-3</v>
      </c>
      <c r="K2077" s="1">
        <f t="shared" si="229"/>
        <v>-1.2950189128563272E-3</v>
      </c>
      <c r="L2077" s="6">
        <f t="shared" si="230"/>
        <v>1.459914729391484E-2</v>
      </c>
      <c r="M2077" s="6">
        <f t="shared" si="231"/>
        <v>0</v>
      </c>
    </row>
    <row r="2078" spans="1:13" x14ac:dyDescent="0.25">
      <c r="A2078" s="3">
        <v>43445</v>
      </c>
      <c r="B2078" s="2">
        <v>73.351996999999997</v>
      </c>
      <c r="C2078" s="2">
        <v>41.248890000000003</v>
      </c>
      <c r="D2078" s="2">
        <v>106.163269</v>
      </c>
      <c r="E2078" s="2">
        <v>90.807395999999997</v>
      </c>
      <c r="F2078" s="2">
        <v>117.049019</v>
      </c>
      <c r="G2078" s="1">
        <f t="shared" si="225"/>
        <v>4.4091196002891131E-3</v>
      </c>
      <c r="H2078" s="1">
        <f t="shared" si="226"/>
        <v>-5.719352601508243E-3</v>
      </c>
      <c r="I2078" s="1">
        <f t="shared" si="227"/>
        <v>9.2946270748370807E-3</v>
      </c>
      <c r="J2078" s="1">
        <f t="shared" si="228"/>
        <v>-9.5805599983767031E-4</v>
      </c>
      <c r="K2078" s="1">
        <f t="shared" si="229"/>
        <v>-1.215779322148336E-3</v>
      </c>
      <c r="L2078" s="6">
        <f t="shared" si="230"/>
        <v>1.4283981009446005E-3</v>
      </c>
      <c r="M2078" s="6">
        <f t="shared" si="231"/>
        <v>0</v>
      </c>
    </row>
    <row r="2079" spans="1:13" x14ac:dyDescent="0.25">
      <c r="A2079" s="3">
        <v>43446</v>
      </c>
      <c r="B2079" s="2">
        <v>73.319999999999993</v>
      </c>
      <c r="C2079" s="2">
        <v>41.363852999999999</v>
      </c>
      <c r="D2079" s="2">
        <v>106.642326</v>
      </c>
      <c r="E2079" s="2">
        <v>90.091399999999993</v>
      </c>
      <c r="F2079" s="2">
        <v>119.072029</v>
      </c>
      <c r="G2079" s="1">
        <f t="shared" si="225"/>
        <v>-4.3621170940999487E-4</v>
      </c>
      <c r="H2079" s="1">
        <f t="shared" si="226"/>
        <v>2.7870568153469666E-3</v>
      </c>
      <c r="I2079" s="1">
        <f t="shared" si="227"/>
        <v>4.512455244760849E-3</v>
      </c>
      <c r="J2079" s="1">
        <f t="shared" si="228"/>
        <v>-7.8847762576520486E-3</v>
      </c>
      <c r="K2079" s="1">
        <f t="shared" si="229"/>
        <v>1.728344258912573E-2</v>
      </c>
      <c r="L2079" s="6">
        <f t="shared" si="230"/>
        <v>-3.1324705126813948E-4</v>
      </c>
      <c r="M2079" s="6">
        <f t="shared" si="231"/>
        <v>6.9153358280240598E-4</v>
      </c>
    </row>
    <row r="2080" spans="1:13" x14ac:dyDescent="0.25">
      <c r="A2080" s="3">
        <v>43447</v>
      </c>
      <c r="B2080" s="2">
        <v>75.358001999999999</v>
      </c>
      <c r="C2080" s="2">
        <v>41.816386999999999</v>
      </c>
      <c r="D2080" s="2">
        <v>107.004051</v>
      </c>
      <c r="E2080" s="2">
        <v>89.946251000000004</v>
      </c>
      <c r="F2080" s="2">
        <v>119.57540899999999</v>
      </c>
      <c r="G2080" s="1">
        <f t="shared" si="225"/>
        <v>2.779599018003287E-2</v>
      </c>
      <c r="H2080" s="1">
        <f t="shared" si="226"/>
        <v>1.0940325119132455E-2</v>
      </c>
      <c r="I2080" s="1">
        <f t="shared" si="227"/>
        <v>3.3919458958537874E-3</v>
      </c>
      <c r="J2080" s="1">
        <f t="shared" si="228"/>
        <v>-1.6111304741628363E-3</v>
      </c>
      <c r="K2080" s="1">
        <f t="shared" si="229"/>
        <v>4.2275251730192753E-3</v>
      </c>
      <c r="L2080" s="6">
        <f t="shared" si="230"/>
        <v>7.1486752871131841E-3</v>
      </c>
      <c r="M2080" s="6">
        <f t="shared" si="231"/>
        <v>0</v>
      </c>
    </row>
    <row r="2081" spans="1:13" x14ac:dyDescent="0.25">
      <c r="A2081" s="3">
        <v>43448</v>
      </c>
      <c r="B2081" s="2">
        <v>73.141998000000001</v>
      </c>
      <c r="C2081" s="2">
        <v>40.478358999999998</v>
      </c>
      <c r="D2081" s="2">
        <v>103.660484</v>
      </c>
      <c r="E2081" s="2">
        <v>88.872223000000005</v>
      </c>
      <c r="F2081" s="2">
        <v>120.401695</v>
      </c>
      <c r="G2081" s="1">
        <f t="shared" si="225"/>
        <v>-2.9406352891362508E-2</v>
      </c>
      <c r="H2081" s="1">
        <f t="shared" si="226"/>
        <v>-3.1997695066290688E-2</v>
      </c>
      <c r="I2081" s="1">
        <f t="shared" si="227"/>
        <v>-3.1247106710006745E-2</v>
      </c>
      <c r="J2081" s="1">
        <f t="shared" si="228"/>
        <v>-1.194077560831297E-2</v>
      </c>
      <c r="K2081" s="1">
        <f t="shared" si="229"/>
        <v>6.9101666212993962E-3</v>
      </c>
      <c r="L2081" s="6">
        <f t="shared" si="230"/>
        <v>-2.5445235852628569E-2</v>
      </c>
      <c r="M2081" s="6">
        <f t="shared" si="231"/>
        <v>2.5823522384162835E-2</v>
      </c>
    </row>
    <row r="2082" spans="1:13" x14ac:dyDescent="0.25">
      <c r="A2082" s="3">
        <v>43451</v>
      </c>
      <c r="B2082" s="2">
        <v>69.683998000000003</v>
      </c>
      <c r="C2082" s="2">
        <v>40.101661999999997</v>
      </c>
      <c r="D2082" s="2">
        <v>100.59066</v>
      </c>
      <c r="E2082" s="2">
        <v>87.827247999999997</v>
      </c>
      <c r="F2082" s="2">
        <v>118.21723900000001</v>
      </c>
      <c r="G2082" s="1">
        <f t="shared" si="225"/>
        <v>-4.7277899080634844E-2</v>
      </c>
      <c r="H2082" s="1">
        <f t="shared" si="226"/>
        <v>-9.3061331858833585E-3</v>
      </c>
      <c r="I2082" s="1">
        <f t="shared" si="227"/>
        <v>-2.9614216348825773E-2</v>
      </c>
      <c r="J2082" s="1">
        <f t="shared" si="228"/>
        <v>-1.1758173304610708E-2</v>
      </c>
      <c r="K2082" s="1">
        <f t="shared" si="229"/>
        <v>-1.8143066839715116E-2</v>
      </c>
      <c r="L2082" s="6">
        <f t="shared" si="230"/>
        <v>-2.0921364815078329E-2</v>
      </c>
      <c r="M2082" s="6">
        <f t="shared" si="231"/>
        <v>2.1299651346612596E-2</v>
      </c>
    </row>
    <row r="2083" spans="1:13" x14ac:dyDescent="0.25">
      <c r="A2083" s="3">
        <v>43452</v>
      </c>
      <c r="B2083" s="2">
        <v>67.405997999999997</v>
      </c>
      <c r="C2083" s="2">
        <v>40.622687999999997</v>
      </c>
      <c r="D2083" s="2">
        <v>101.646523</v>
      </c>
      <c r="E2083" s="2">
        <v>88.127205000000004</v>
      </c>
      <c r="F2083" s="2">
        <v>118.027283</v>
      </c>
      <c r="G2083" s="1">
        <f t="shared" si="225"/>
        <v>-3.2690432027163596E-2</v>
      </c>
      <c r="H2083" s="1">
        <f t="shared" si="226"/>
        <v>1.2992628584820309E-2</v>
      </c>
      <c r="I2083" s="1">
        <f t="shared" si="227"/>
        <v>1.049663060168804E-2</v>
      </c>
      <c r="J2083" s="1">
        <f t="shared" si="228"/>
        <v>3.4153068305180501E-3</v>
      </c>
      <c r="K2083" s="1">
        <f t="shared" si="229"/>
        <v>-1.6068384070448971E-3</v>
      </c>
      <c r="L2083" s="6">
        <f t="shared" si="230"/>
        <v>3.4864498610173273E-3</v>
      </c>
      <c r="M2083" s="6">
        <f t="shared" si="231"/>
        <v>0</v>
      </c>
    </row>
    <row r="2084" spans="1:13" x14ac:dyDescent="0.25">
      <c r="A2084" s="3">
        <v>43453</v>
      </c>
      <c r="B2084" s="2">
        <v>66.594002000000003</v>
      </c>
      <c r="C2084" s="2">
        <v>39.355590999999997</v>
      </c>
      <c r="D2084" s="2">
        <v>101.372787</v>
      </c>
      <c r="E2084" s="2">
        <v>87.614379999999997</v>
      </c>
      <c r="F2084" s="2">
        <v>116.184753</v>
      </c>
      <c r="G2084" s="1">
        <f t="shared" si="225"/>
        <v>-1.2046346380035655E-2</v>
      </c>
      <c r="H2084" s="1">
        <f t="shared" si="226"/>
        <v>-3.1191855152470471E-2</v>
      </c>
      <c r="I2084" s="1">
        <f t="shared" si="227"/>
        <v>-2.6930188256414356E-3</v>
      </c>
      <c r="J2084" s="1">
        <f t="shared" si="228"/>
        <v>-5.8191451777008796E-3</v>
      </c>
      <c r="K2084" s="1">
        <f t="shared" si="229"/>
        <v>-1.5611051556613353E-2</v>
      </c>
      <c r="L2084" s="6">
        <f t="shared" si="230"/>
        <v>-1.2750821874354796E-2</v>
      </c>
      <c r="M2084" s="6">
        <f t="shared" si="231"/>
        <v>1.3129108405889062E-2</v>
      </c>
    </row>
    <row r="2085" spans="1:13" x14ac:dyDescent="0.25">
      <c r="A2085" s="3">
        <v>43454</v>
      </c>
      <c r="B2085" s="2">
        <v>63.076000000000001</v>
      </c>
      <c r="C2085" s="2">
        <v>38.362465</v>
      </c>
      <c r="D2085" s="2">
        <v>99.241501</v>
      </c>
      <c r="E2085" s="2">
        <v>84.450394000000003</v>
      </c>
      <c r="F2085" s="2">
        <v>115.443932</v>
      </c>
      <c r="G2085" s="1">
        <f t="shared" si="225"/>
        <v>-5.2827610510628342E-2</v>
      </c>
      <c r="H2085" s="1">
        <f t="shared" si="226"/>
        <v>-2.5234686476948043E-2</v>
      </c>
      <c r="I2085" s="1">
        <f t="shared" si="227"/>
        <v>-2.1024241939801902E-2</v>
      </c>
      <c r="J2085" s="1">
        <f t="shared" si="228"/>
        <v>-3.6112633565403285E-2</v>
      </c>
      <c r="K2085" s="1">
        <f t="shared" si="229"/>
        <v>-6.3762325164988809E-3</v>
      </c>
      <c r="L2085" s="6">
        <f t="shared" si="230"/>
        <v>-3.0818126231047755E-2</v>
      </c>
      <c r="M2085" s="6">
        <f t="shared" si="231"/>
        <v>3.1196412762582022E-2</v>
      </c>
    </row>
    <row r="2086" spans="1:13" x14ac:dyDescent="0.25">
      <c r="A2086" s="3">
        <v>43455</v>
      </c>
      <c r="B2086" s="2">
        <v>63.953999000000003</v>
      </c>
      <c r="C2086" s="2">
        <v>36.870334999999997</v>
      </c>
      <c r="D2086" s="2">
        <v>96.034790000000001</v>
      </c>
      <c r="E2086" s="2">
        <v>84.305260000000004</v>
      </c>
      <c r="F2086" s="2">
        <v>114.038269</v>
      </c>
      <c r="G2086" s="1">
        <f t="shared" si="225"/>
        <v>1.3919700044390915E-2</v>
      </c>
      <c r="H2086" s="1">
        <f t="shared" si="226"/>
        <v>-3.8895571491560865E-2</v>
      </c>
      <c r="I2086" s="1">
        <f t="shared" si="227"/>
        <v>-3.2312197696405254E-2</v>
      </c>
      <c r="J2086" s="1">
        <f t="shared" si="228"/>
        <v>-1.7185710228894147E-3</v>
      </c>
      <c r="K2086" s="1">
        <f t="shared" si="229"/>
        <v>-1.2176153182308469E-2</v>
      </c>
      <c r="L2086" s="6">
        <f t="shared" si="230"/>
        <v>-1.9013438061314687E-2</v>
      </c>
      <c r="M2086" s="6">
        <f t="shared" si="231"/>
        <v>1.9391724592848953E-2</v>
      </c>
    </row>
    <row r="2087" spans="1:13" x14ac:dyDescent="0.25">
      <c r="A2087" s="3">
        <v>43458</v>
      </c>
      <c r="B2087" s="2">
        <v>59.077998999999998</v>
      </c>
      <c r="C2087" s="2">
        <v>35.916355000000003</v>
      </c>
      <c r="D2087" s="2">
        <v>92.026420999999999</v>
      </c>
      <c r="E2087" s="2">
        <v>83.037719999999993</v>
      </c>
      <c r="F2087" s="2">
        <v>111.075005</v>
      </c>
      <c r="G2087" s="1">
        <f t="shared" si="225"/>
        <v>-7.6242300344658731E-2</v>
      </c>
      <c r="H2087" s="1">
        <f t="shared" si="226"/>
        <v>-2.5873917337610131E-2</v>
      </c>
      <c r="I2087" s="1">
        <f t="shared" si="227"/>
        <v>-4.1738717812576098E-2</v>
      </c>
      <c r="J2087" s="1">
        <f t="shared" si="228"/>
        <v>-1.5035123549823726E-2</v>
      </c>
      <c r="K2087" s="1">
        <f t="shared" si="229"/>
        <v>-2.5984820937609898E-2</v>
      </c>
      <c r="L2087" s="6">
        <f t="shared" si="230"/>
        <v>-3.3812584547786767E-2</v>
      </c>
      <c r="M2087" s="6">
        <f t="shared" si="231"/>
        <v>3.4190871079321034E-2</v>
      </c>
    </row>
    <row r="2088" spans="1:13" x14ac:dyDescent="0.25">
      <c r="A2088" s="3">
        <v>43460</v>
      </c>
      <c r="B2088" s="2">
        <v>65.218001999999998</v>
      </c>
      <c r="C2088" s="2">
        <v>38.445636999999998</v>
      </c>
      <c r="D2088" s="2">
        <v>98.312729000000004</v>
      </c>
      <c r="E2088" s="2">
        <v>87.478920000000002</v>
      </c>
      <c r="F2088" s="2">
        <v>118.492676</v>
      </c>
      <c r="G2088" s="1">
        <f t="shared" si="225"/>
        <v>0.10393044964166775</v>
      </c>
      <c r="H2088" s="1">
        <f t="shared" si="226"/>
        <v>7.0421455629336327E-2</v>
      </c>
      <c r="I2088" s="1">
        <f t="shared" si="227"/>
        <v>6.8309817242593995E-2</v>
      </c>
      <c r="J2088" s="1">
        <f t="shared" si="228"/>
        <v>5.3484127454366703E-2</v>
      </c>
      <c r="K2088" s="1">
        <f t="shared" si="229"/>
        <v>6.6780739735280648E-2</v>
      </c>
      <c r="L2088" s="6">
        <f t="shared" si="230"/>
        <v>6.9070977358872493E-2</v>
      </c>
      <c r="M2088" s="6">
        <f t="shared" si="231"/>
        <v>0</v>
      </c>
    </row>
    <row r="2089" spans="1:13" x14ac:dyDescent="0.25">
      <c r="A2089" s="3">
        <v>43461</v>
      </c>
      <c r="B2089" s="2">
        <v>63.226002000000001</v>
      </c>
      <c r="C2089" s="2">
        <v>38.196133000000003</v>
      </c>
      <c r="D2089" s="2">
        <v>98.918884000000006</v>
      </c>
      <c r="E2089" s="2">
        <v>88.620666999999997</v>
      </c>
      <c r="F2089" s="2">
        <v>120.306725</v>
      </c>
      <c r="G2089" s="1">
        <f t="shared" si="225"/>
        <v>-3.054371398866218E-2</v>
      </c>
      <c r="H2089" s="1">
        <f t="shared" si="226"/>
        <v>-6.4897871246091254E-3</v>
      </c>
      <c r="I2089" s="1">
        <f t="shared" si="227"/>
        <v>6.1655800440654218E-3</v>
      </c>
      <c r="J2089" s="1">
        <f t="shared" si="228"/>
        <v>1.3051681479377963E-2</v>
      </c>
      <c r="K2089" s="1">
        <f t="shared" si="229"/>
        <v>1.5309376589655255E-2</v>
      </c>
      <c r="L2089" s="6">
        <f t="shared" si="230"/>
        <v>-3.7870211773537252E-5</v>
      </c>
      <c r="M2089" s="6">
        <f t="shared" si="231"/>
        <v>4.1615674330780375E-4</v>
      </c>
    </row>
    <row r="2090" spans="1:13" x14ac:dyDescent="0.25">
      <c r="A2090" s="3">
        <v>43462</v>
      </c>
      <c r="B2090" s="2">
        <v>66.774001999999996</v>
      </c>
      <c r="C2090" s="2">
        <v>38.215702</v>
      </c>
      <c r="D2090" s="2">
        <v>98.146529999999998</v>
      </c>
      <c r="E2090" s="2">
        <v>89.143150000000006</v>
      </c>
      <c r="F2090" s="2">
        <v>119.29997299999999</v>
      </c>
      <c r="G2090" s="1">
        <f t="shared" si="225"/>
        <v>5.6116152971367628E-2</v>
      </c>
      <c r="H2090" s="1">
        <f t="shared" si="226"/>
        <v>5.1232935019873693E-4</v>
      </c>
      <c r="I2090" s="1">
        <f t="shared" si="227"/>
        <v>-7.807953029474235E-3</v>
      </c>
      <c r="J2090" s="1">
        <f t="shared" si="228"/>
        <v>5.8957240752883777E-3</v>
      </c>
      <c r="K2090" s="1">
        <f t="shared" si="229"/>
        <v>-8.3682105052731437E-3</v>
      </c>
      <c r="L2090" s="6">
        <f t="shared" si="230"/>
        <v>6.8678133271518737E-3</v>
      </c>
      <c r="M2090" s="6">
        <f t="shared" si="231"/>
        <v>0</v>
      </c>
    </row>
    <row r="2091" spans="1:13" x14ac:dyDescent="0.25">
      <c r="A2091" s="3">
        <v>43465</v>
      </c>
      <c r="B2091" s="2">
        <v>66.559997999999993</v>
      </c>
      <c r="C2091" s="2">
        <v>38.585068</v>
      </c>
      <c r="D2091" s="2">
        <v>99.300156000000001</v>
      </c>
      <c r="E2091" s="2">
        <v>90.130081000000004</v>
      </c>
      <c r="F2091" s="2">
        <v>120.686638</v>
      </c>
      <c r="G2091" s="1">
        <f t="shared" si="225"/>
        <v>-3.2049000148292039E-3</v>
      </c>
      <c r="H2091" s="1">
        <f t="shared" si="226"/>
        <v>9.665294124388879E-3</v>
      </c>
      <c r="I2091" s="1">
        <f t="shared" si="227"/>
        <v>1.1754119070740421E-2</v>
      </c>
      <c r="J2091" s="1">
        <f t="shared" si="228"/>
        <v>1.1071304974078267E-2</v>
      </c>
      <c r="K2091" s="1">
        <f t="shared" si="229"/>
        <v>1.1623347140237827E-2</v>
      </c>
      <c r="L2091" s="6">
        <f t="shared" si="230"/>
        <v>9.0350708908887127E-3</v>
      </c>
      <c r="M2091" s="6">
        <f t="shared" si="231"/>
        <v>0</v>
      </c>
    </row>
    <row r="2092" spans="1:13" x14ac:dyDescent="0.25">
      <c r="A2092" s="3">
        <v>43467</v>
      </c>
      <c r="B2092" s="2">
        <v>62.023997999999999</v>
      </c>
      <c r="C2092" s="2">
        <v>38.629097000000002</v>
      </c>
      <c r="D2092" s="2">
        <v>98.860213999999999</v>
      </c>
      <c r="E2092" s="2">
        <v>90.313918999999999</v>
      </c>
      <c r="F2092" s="2">
        <v>120.031288</v>
      </c>
      <c r="G2092" s="1">
        <f t="shared" si="225"/>
        <v>-6.8149040509285941E-2</v>
      </c>
      <c r="H2092" s="1">
        <f t="shared" si="226"/>
        <v>1.1410890865866108E-3</v>
      </c>
      <c r="I2092" s="1">
        <f t="shared" si="227"/>
        <v>-4.4304260710326115E-3</v>
      </c>
      <c r="J2092" s="1">
        <f t="shared" si="228"/>
        <v>2.0396963806124102E-3</v>
      </c>
      <c r="K2092" s="1">
        <f t="shared" si="229"/>
        <v>-5.4301786085051429E-3</v>
      </c>
      <c r="L2092" s="6">
        <f t="shared" si="230"/>
        <v>-9.1906959369424703E-3</v>
      </c>
      <c r="M2092" s="6">
        <f t="shared" si="231"/>
        <v>9.5689824684767368E-3</v>
      </c>
    </row>
    <row r="2093" spans="1:13" x14ac:dyDescent="0.25">
      <c r="A2093" s="3">
        <v>43468</v>
      </c>
      <c r="B2093" s="2">
        <v>60.071998999999998</v>
      </c>
      <c r="C2093" s="2">
        <v>34.781353000000003</v>
      </c>
      <c r="D2093" s="2">
        <v>95.223350999999994</v>
      </c>
      <c r="E2093" s="2">
        <v>89.849495000000005</v>
      </c>
      <c r="F2093" s="2">
        <v>115.40593699999999</v>
      </c>
      <c r="G2093" s="1">
        <f t="shared" si="225"/>
        <v>-3.1471673270723421E-2</v>
      </c>
      <c r="H2093" s="1">
        <f t="shared" si="226"/>
        <v>-9.9607402161122183E-2</v>
      </c>
      <c r="I2093" s="1">
        <f t="shared" si="227"/>
        <v>-3.6787933718209431E-2</v>
      </c>
      <c r="J2093" s="1">
        <f t="shared" si="228"/>
        <v>-5.1423302758015765E-3</v>
      </c>
      <c r="K2093" s="1">
        <f t="shared" si="229"/>
        <v>-3.853454442644999E-2</v>
      </c>
      <c r="L2093" s="6">
        <f t="shared" si="230"/>
        <v>-4.4082144241675655E-2</v>
      </c>
      <c r="M2093" s="6">
        <f t="shared" si="231"/>
        <v>4.4460430773209922E-2</v>
      </c>
    </row>
    <row r="2094" spans="1:13" x14ac:dyDescent="0.25">
      <c r="A2094" s="3">
        <v>43469</v>
      </c>
      <c r="B2094" s="2">
        <v>63.537998000000002</v>
      </c>
      <c r="C2094" s="2">
        <v>36.266143999999997</v>
      </c>
      <c r="D2094" s="2">
        <v>99.652114999999995</v>
      </c>
      <c r="E2094" s="2">
        <v>90.410690000000002</v>
      </c>
      <c r="F2094" s="2">
        <v>121.712379</v>
      </c>
      <c r="G2094" s="1">
        <f t="shared" si="225"/>
        <v>5.7697414064745933E-2</v>
      </c>
      <c r="H2094" s="1">
        <f t="shared" si="226"/>
        <v>4.2689282386455529E-2</v>
      </c>
      <c r="I2094" s="1">
        <f t="shared" si="227"/>
        <v>4.6509222301996056E-2</v>
      </c>
      <c r="J2094" s="1">
        <f t="shared" si="228"/>
        <v>6.2459449549494561E-3</v>
      </c>
      <c r="K2094" s="1">
        <f t="shared" si="229"/>
        <v>5.4645732827419469E-2</v>
      </c>
      <c r="L2094" s="6">
        <f t="shared" si="230"/>
        <v>3.4857792708855355E-2</v>
      </c>
      <c r="M2094" s="6">
        <f t="shared" si="231"/>
        <v>0</v>
      </c>
    </row>
    <row r="2095" spans="1:13" x14ac:dyDescent="0.25">
      <c r="A2095" s="3">
        <v>43472</v>
      </c>
      <c r="B2095" s="2">
        <v>66.991996999999998</v>
      </c>
      <c r="C2095" s="2">
        <v>36.185428999999999</v>
      </c>
      <c r="D2095" s="2">
        <v>99.779205000000005</v>
      </c>
      <c r="E2095" s="2">
        <v>91.475037</v>
      </c>
      <c r="F2095" s="2">
        <v>121.788353</v>
      </c>
      <c r="G2095" s="1">
        <f t="shared" si="225"/>
        <v>5.436115566625177E-2</v>
      </c>
      <c r="H2095" s="1">
        <f t="shared" si="226"/>
        <v>-2.2256295017192285E-3</v>
      </c>
      <c r="I2095" s="1">
        <f t="shared" si="227"/>
        <v>1.275336705096608E-3</v>
      </c>
      <c r="J2095" s="1">
        <f t="shared" si="228"/>
        <v>1.1772357892634089E-2</v>
      </c>
      <c r="K2095" s="1">
        <f t="shared" si="229"/>
        <v>6.242093090629286E-4</v>
      </c>
      <c r="L2095" s="6">
        <f t="shared" si="230"/>
        <v>1.0308054357789222E-2</v>
      </c>
      <c r="M2095" s="6">
        <f t="shared" si="231"/>
        <v>0</v>
      </c>
    </row>
    <row r="2096" spans="1:13" x14ac:dyDescent="0.25">
      <c r="A2096" s="3">
        <v>43473</v>
      </c>
      <c r="B2096" s="2">
        <v>67.069999999999993</v>
      </c>
      <c r="C2096" s="2">
        <v>36.875228999999997</v>
      </c>
      <c r="D2096" s="2">
        <v>100.50266999999999</v>
      </c>
      <c r="E2096" s="2">
        <v>92.113624999999999</v>
      </c>
      <c r="F2096" s="2">
        <v>123.25099899999999</v>
      </c>
      <c r="G2096" s="1">
        <f t="shared" si="225"/>
        <v>1.1643629611459705E-3</v>
      </c>
      <c r="H2096" s="1">
        <f t="shared" si="226"/>
        <v>1.9062921708072E-2</v>
      </c>
      <c r="I2096" s="1">
        <f t="shared" si="227"/>
        <v>7.2506590927436942E-3</v>
      </c>
      <c r="J2096" s="1">
        <f t="shared" si="228"/>
        <v>6.9810083815544655E-3</v>
      </c>
      <c r="K2096" s="1">
        <f t="shared" si="229"/>
        <v>1.2009736267637905E-2</v>
      </c>
      <c r="L2096" s="6">
        <f t="shared" si="230"/>
        <v>9.6627386820930875E-3</v>
      </c>
      <c r="M2096" s="6">
        <f t="shared" si="231"/>
        <v>0</v>
      </c>
    </row>
    <row r="2097" spans="1:13" x14ac:dyDescent="0.25">
      <c r="A2097" s="3">
        <v>43474</v>
      </c>
      <c r="B2097" s="2">
        <v>67.706001000000001</v>
      </c>
      <c r="C2097" s="2">
        <v>37.501434000000003</v>
      </c>
      <c r="D2097" s="2">
        <v>101.939812</v>
      </c>
      <c r="E2097" s="2">
        <v>91.813689999999994</v>
      </c>
      <c r="F2097" s="2">
        <v>123.725883</v>
      </c>
      <c r="G2097" s="1">
        <f t="shared" si="225"/>
        <v>9.482644997763634E-3</v>
      </c>
      <c r="H2097" s="1">
        <f t="shared" si="226"/>
        <v>1.6981725049084018E-2</v>
      </c>
      <c r="I2097" s="1">
        <f t="shared" si="227"/>
        <v>1.4299540499769892E-2</v>
      </c>
      <c r="J2097" s="1">
        <f t="shared" si="228"/>
        <v>-3.2561415317223785E-3</v>
      </c>
      <c r="K2097" s="1">
        <f t="shared" si="229"/>
        <v>3.8529829685194361E-3</v>
      </c>
      <c r="L2097" s="6">
        <f t="shared" si="230"/>
        <v>9.1724761378365605E-3</v>
      </c>
      <c r="M2097" s="6">
        <f t="shared" si="231"/>
        <v>0</v>
      </c>
    </row>
    <row r="2098" spans="1:13" x14ac:dyDescent="0.25">
      <c r="A2098" s="3">
        <v>43475</v>
      </c>
      <c r="B2098" s="2">
        <v>68.994003000000006</v>
      </c>
      <c r="C2098" s="2">
        <v>37.621299999999998</v>
      </c>
      <c r="D2098" s="2">
        <v>101.28479799999999</v>
      </c>
      <c r="E2098" s="2">
        <v>91.881409000000005</v>
      </c>
      <c r="F2098" s="2">
        <v>126.280739</v>
      </c>
      <c r="G2098" s="1">
        <f t="shared" si="225"/>
        <v>1.9023454065763001E-2</v>
      </c>
      <c r="H2098" s="1">
        <f t="shared" si="226"/>
        <v>3.196304439984754E-3</v>
      </c>
      <c r="I2098" s="1">
        <f t="shared" si="227"/>
        <v>-6.4254974297971446E-3</v>
      </c>
      <c r="J2098" s="1">
        <f t="shared" si="228"/>
        <v>7.3756974586269841E-4</v>
      </c>
      <c r="K2098" s="1">
        <f t="shared" si="229"/>
        <v>2.0649325250723827E-2</v>
      </c>
      <c r="L2098" s="6">
        <f t="shared" si="230"/>
        <v>1.6795441873698172E-3</v>
      </c>
      <c r="M2098" s="6">
        <f t="shared" si="231"/>
        <v>0</v>
      </c>
    </row>
    <row r="2099" spans="1:13" x14ac:dyDescent="0.25">
      <c r="A2099" s="3">
        <v>43476</v>
      </c>
      <c r="B2099" s="2">
        <v>69.452003000000005</v>
      </c>
      <c r="C2099" s="2">
        <v>37.251930000000002</v>
      </c>
      <c r="D2099" s="2">
        <v>100.50266999999999</v>
      </c>
      <c r="E2099" s="2">
        <v>91.765281999999999</v>
      </c>
      <c r="F2099" s="2">
        <v>125.46395099999999</v>
      </c>
      <c r="G2099" s="1">
        <f t="shared" si="225"/>
        <v>6.6382581106361194E-3</v>
      </c>
      <c r="H2099" s="1">
        <f t="shared" si="226"/>
        <v>-9.81810835882857E-3</v>
      </c>
      <c r="I2099" s="1">
        <f t="shared" si="227"/>
        <v>-7.7220670371480615E-3</v>
      </c>
      <c r="J2099" s="1">
        <f t="shared" si="228"/>
        <v>-1.2638791814784112E-3</v>
      </c>
      <c r="K2099" s="1">
        <f t="shared" si="229"/>
        <v>-6.4680331020235959E-3</v>
      </c>
      <c r="L2099" s="6">
        <f t="shared" si="230"/>
        <v>-4.5157621165246775E-3</v>
      </c>
      <c r="M2099" s="6">
        <f t="shared" si="231"/>
        <v>4.894048648058944E-3</v>
      </c>
    </row>
    <row r="2100" spans="1:13" x14ac:dyDescent="0.25">
      <c r="A2100" s="3">
        <v>43479</v>
      </c>
      <c r="B2100" s="2">
        <v>66.879997000000003</v>
      </c>
      <c r="C2100" s="2">
        <v>36.691772</v>
      </c>
      <c r="D2100" s="2">
        <v>99.769431999999995</v>
      </c>
      <c r="E2100" s="2">
        <v>91.871727000000007</v>
      </c>
      <c r="F2100" s="2">
        <v>125.17903099999999</v>
      </c>
      <c r="G2100" s="1">
        <f t="shared" si="225"/>
        <v>-3.7032855625488637E-2</v>
      </c>
      <c r="H2100" s="1">
        <f t="shared" si="226"/>
        <v>-1.5037019558449716E-2</v>
      </c>
      <c r="I2100" s="1">
        <f t="shared" si="227"/>
        <v>-7.2957066712755481E-3</v>
      </c>
      <c r="J2100" s="1">
        <f t="shared" si="228"/>
        <v>1.159970281571221E-3</v>
      </c>
      <c r="K2100" s="1">
        <f t="shared" si="229"/>
        <v>-2.2709311936143228E-3</v>
      </c>
      <c r="L2100" s="6">
        <f t="shared" si="230"/>
        <v>-1.0763568843590917E-2</v>
      </c>
      <c r="M2100" s="6">
        <f t="shared" si="231"/>
        <v>1.1141855375125184E-2</v>
      </c>
    </row>
    <row r="2101" spans="1:13" x14ac:dyDescent="0.25">
      <c r="A2101" s="3">
        <v>43480</v>
      </c>
      <c r="B2101" s="2">
        <v>68.886002000000005</v>
      </c>
      <c r="C2101" s="2">
        <v>37.442734000000002</v>
      </c>
      <c r="D2101" s="2">
        <v>102.663292</v>
      </c>
      <c r="E2101" s="2">
        <v>93.129593</v>
      </c>
      <c r="F2101" s="2">
        <v>124.124779</v>
      </c>
      <c r="G2101" s="1">
        <f t="shared" si="225"/>
        <v>2.9994095244950447E-2</v>
      </c>
      <c r="H2101" s="1">
        <f t="shared" si="226"/>
        <v>2.0466768407914504E-2</v>
      </c>
      <c r="I2101" s="1">
        <f t="shared" si="227"/>
        <v>2.9005477349014042E-2</v>
      </c>
      <c r="J2101" s="1">
        <f t="shared" si="228"/>
        <v>1.3691546257751153E-2</v>
      </c>
      <c r="K2101" s="1">
        <f t="shared" si="229"/>
        <v>-8.4219536736946932E-3</v>
      </c>
      <c r="L2101" s="6">
        <f t="shared" si="230"/>
        <v>2.2183838854599628E-2</v>
      </c>
      <c r="M2101" s="6">
        <f t="shared" si="231"/>
        <v>0</v>
      </c>
    </row>
    <row r="2102" spans="1:13" x14ac:dyDescent="0.25">
      <c r="A2102" s="3">
        <v>43481</v>
      </c>
      <c r="B2102" s="2">
        <v>69.209998999999996</v>
      </c>
      <c r="C2102" s="2">
        <v>37.900157999999998</v>
      </c>
      <c r="D2102" s="2">
        <v>103.025009</v>
      </c>
      <c r="E2102" s="2">
        <v>93.226333999999994</v>
      </c>
      <c r="F2102" s="2">
        <v>125.04605100000001</v>
      </c>
      <c r="G2102" s="1">
        <f t="shared" si="225"/>
        <v>4.7033793600039786E-3</v>
      </c>
      <c r="H2102" s="1">
        <f t="shared" si="226"/>
        <v>1.2216629266441847E-2</v>
      </c>
      <c r="I2102" s="1">
        <f t="shared" si="227"/>
        <v>3.5233333448920767E-3</v>
      </c>
      <c r="J2102" s="1">
        <f t="shared" si="228"/>
        <v>1.0387782968190873E-3</v>
      </c>
      <c r="K2102" s="1">
        <f t="shared" si="229"/>
        <v>7.4221441312696257E-3</v>
      </c>
      <c r="L2102" s="6">
        <f t="shared" si="230"/>
        <v>5.3470251021481069E-3</v>
      </c>
      <c r="M2102" s="6">
        <f t="shared" si="231"/>
        <v>0</v>
      </c>
    </row>
    <row r="2103" spans="1:13" x14ac:dyDescent="0.25">
      <c r="A2103" s="3">
        <v>43482</v>
      </c>
      <c r="B2103" s="2">
        <v>69.461997999999994</v>
      </c>
      <c r="C2103" s="2">
        <v>38.125194999999998</v>
      </c>
      <c r="D2103" s="2">
        <v>103.748474</v>
      </c>
      <c r="E2103" s="2">
        <v>93.603699000000006</v>
      </c>
      <c r="F2103" s="2">
        <v>127.781364</v>
      </c>
      <c r="G2103" s="1">
        <f t="shared" si="225"/>
        <v>3.641077931528347E-3</v>
      </c>
      <c r="H2103" s="1">
        <f t="shared" si="226"/>
        <v>5.9376269618718336E-3</v>
      </c>
      <c r="I2103" s="1">
        <f t="shared" si="227"/>
        <v>7.0222270012130217E-3</v>
      </c>
      <c r="J2103" s="1">
        <f t="shared" si="228"/>
        <v>4.0478369555967397E-3</v>
      </c>
      <c r="K2103" s="1">
        <f t="shared" si="229"/>
        <v>2.1874445279363552E-2</v>
      </c>
      <c r="L2103" s="6">
        <f t="shared" si="230"/>
        <v>5.3944436920552591E-3</v>
      </c>
      <c r="M2103" s="6">
        <f t="shared" si="231"/>
        <v>0</v>
      </c>
    </row>
    <row r="2104" spans="1:13" x14ac:dyDescent="0.25">
      <c r="A2104" s="3">
        <v>43483</v>
      </c>
      <c r="B2104" s="2">
        <v>60.451999999999998</v>
      </c>
      <c r="C2104" s="2">
        <v>38.360022999999998</v>
      </c>
      <c r="D2104" s="2">
        <v>105.30294000000001</v>
      </c>
      <c r="E2104" s="2">
        <v>94.561606999999995</v>
      </c>
      <c r="F2104" s="2">
        <v>130.57254</v>
      </c>
      <c r="G2104" s="1">
        <f t="shared" si="225"/>
        <v>-0.12971118394837988</v>
      </c>
      <c r="H2104" s="1">
        <f t="shared" si="226"/>
        <v>6.1593914470470246E-3</v>
      </c>
      <c r="I2104" s="1">
        <f t="shared" si="227"/>
        <v>1.49830251961105E-2</v>
      </c>
      <c r="J2104" s="1">
        <f t="shared" si="228"/>
        <v>1.0233655402870134E-2</v>
      </c>
      <c r="K2104" s="1">
        <f t="shared" si="229"/>
        <v>2.1843373028949786E-2</v>
      </c>
      <c r="L2104" s="6">
        <f t="shared" si="230"/>
        <v>-7.6026585183405302E-3</v>
      </c>
      <c r="M2104" s="6">
        <f t="shared" si="231"/>
        <v>7.9809450498747967E-3</v>
      </c>
    </row>
    <row r="2105" spans="1:13" x14ac:dyDescent="0.25">
      <c r="A2105" s="3">
        <v>43487</v>
      </c>
      <c r="B2105" s="2">
        <v>59.783999999999999</v>
      </c>
      <c r="C2105" s="2">
        <v>37.498989000000002</v>
      </c>
      <c r="D2105" s="2">
        <v>103.31830600000001</v>
      </c>
      <c r="E2105" s="2">
        <v>94.329384000000005</v>
      </c>
      <c r="F2105" s="2">
        <v>126.404922</v>
      </c>
      <c r="G2105" s="1">
        <f t="shared" si="225"/>
        <v>-1.1050089327069412E-2</v>
      </c>
      <c r="H2105" s="1">
        <f t="shared" si="226"/>
        <v>-2.2446128356075179E-2</v>
      </c>
      <c r="I2105" s="1">
        <f t="shared" si="227"/>
        <v>-1.8846900191010763E-2</v>
      </c>
      <c r="J2105" s="1">
        <f t="shared" si="228"/>
        <v>-2.4557852533110269E-3</v>
      </c>
      <c r="K2105" s="1">
        <f t="shared" si="229"/>
        <v>-3.1918028093809059E-2</v>
      </c>
      <c r="L2105" s="6">
        <f t="shared" si="230"/>
        <v>-1.3937214246871049E-2</v>
      </c>
      <c r="M2105" s="6">
        <f t="shared" si="231"/>
        <v>1.4315500778405316E-2</v>
      </c>
    </row>
    <row r="2106" spans="1:13" x14ac:dyDescent="0.25">
      <c r="A2106" s="3">
        <v>43488</v>
      </c>
      <c r="B2106" s="2">
        <v>57.518002000000003</v>
      </c>
      <c r="C2106" s="2">
        <v>37.650649999999999</v>
      </c>
      <c r="D2106" s="2">
        <v>104.32527899999999</v>
      </c>
      <c r="E2106" s="2">
        <v>95.509842000000006</v>
      </c>
      <c r="F2106" s="2">
        <v>126.003471</v>
      </c>
      <c r="G2106" s="1">
        <f t="shared" si="225"/>
        <v>-3.790308443730761E-2</v>
      </c>
      <c r="H2106" s="1">
        <f t="shared" si="226"/>
        <v>4.0444023704211407E-3</v>
      </c>
      <c r="I2106" s="1">
        <f t="shared" si="227"/>
        <v>9.7463173660627955E-3</v>
      </c>
      <c r="J2106" s="1">
        <f t="shared" si="228"/>
        <v>1.2514212962527083E-2</v>
      </c>
      <c r="K2106" s="1">
        <f t="shared" si="229"/>
        <v>-3.1759127227656281E-3</v>
      </c>
      <c r="L2106" s="6">
        <f t="shared" si="230"/>
        <v>2.8273291687719478E-3</v>
      </c>
      <c r="M2106" s="6">
        <f t="shared" si="231"/>
        <v>0</v>
      </c>
    </row>
    <row r="2107" spans="1:13" x14ac:dyDescent="0.25">
      <c r="A2107" s="3">
        <v>43489</v>
      </c>
      <c r="B2107" s="2">
        <v>58.301997999999998</v>
      </c>
      <c r="C2107" s="2">
        <v>37.352218999999998</v>
      </c>
      <c r="D2107" s="2">
        <v>103.826683</v>
      </c>
      <c r="E2107" s="2">
        <v>95.171181000000004</v>
      </c>
      <c r="F2107" s="2">
        <v>126.87329099999999</v>
      </c>
      <c r="G2107" s="1">
        <f t="shared" si="225"/>
        <v>1.3630445647260014E-2</v>
      </c>
      <c r="H2107" s="1">
        <f t="shared" si="226"/>
        <v>-7.9263173411349142E-3</v>
      </c>
      <c r="I2107" s="1">
        <f t="shared" si="227"/>
        <v>-4.779244347863143E-3</v>
      </c>
      <c r="J2107" s="1">
        <f t="shared" si="228"/>
        <v>-3.5458230576908001E-3</v>
      </c>
      <c r="K2107" s="1">
        <f t="shared" si="229"/>
        <v>6.9031431681749744E-3</v>
      </c>
      <c r="L2107" s="6">
        <f t="shared" si="230"/>
        <v>-2.9031091914802016E-3</v>
      </c>
      <c r="M2107" s="6">
        <f t="shared" si="231"/>
        <v>3.2813957230144681E-3</v>
      </c>
    </row>
    <row r="2108" spans="1:13" x14ac:dyDescent="0.25">
      <c r="A2108" s="3">
        <v>43490</v>
      </c>
      <c r="B2108" s="2">
        <v>59.408000999999999</v>
      </c>
      <c r="C2108" s="2">
        <v>38.589962</v>
      </c>
      <c r="D2108" s="2">
        <v>104.775009</v>
      </c>
      <c r="E2108" s="2">
        <v>93.797225999999995</v>
      </c>
      <c r="F2108" s="2">
        <v>130.82105999999999</v>
      </c>
      <c r="G2108" s="1">
        <f t="shared" si="225"/>
        <v>1.8970241808865751E-2</v>
      </c>
      <c r="H2108" s="1">
        <f t="shared" si="226"/>
        <v>3.3137067439018786E-2</v>
      </c>
      <c r="I2108" s="1">
        <f t="shared" si="227"/>
        <v>9.1337406974658641E-3</v>
      </c>
      <c r="J2108" s="1">
        <f t="shared" si="228"/>
        <v>-1.4436670697613896E-2</v>
      </c>
      <c r="K2108" s="1">
        <f t="shared" si="229"/>
        <v>3.1115839818484758E-2</v>
      </c>
      <c r="L2108" s="6">
        <f t="shared" si="230"/>
        <v>1.002404919857067E-2</v>
      </c>
      <c r="M2108" s="6">
        <f t="shared" si="231"/>
        <v>0</v>
      </c>
    </row>
    <row r="2109" spans="1:13" x14ac:dyDescent="0.25">
      <c r="A2109" s="3">
        <v>43493</v>
      </c>
      <c r="B2109" s="2">
        <v>59.276001000000001</v>
      </c>
      <c r="C2109" s="2">
        <v>38.232826000000003</v>
      </c>
      <c r="D2109" s="2">
        <v>102.73172</v>
      </c>
      <c r="E2109" s="2">
        <v>93.913321999999994</v>
      </c>
      <c r="F2109" s="2">
        <v>118.88217899999999</v>
      </c>
      <c r="G2109" s="1">
        <f t="shared" si="225"/>
        <v>-2.2219229359358161E-3</v>
      </c>
      <c r="H2109" s="1">
        <f t="shared" si="226"/>
        <v>-9.2546346638018306E-3</v>
      </c>
      <c r="I2109" s="1">
        <f t="shared" si="227"/>
        <v>-1.9501682886994609E-2</v>
      </c>
      <c r="J2109" s="1">
        <f t="shared" si="228"/>
        <v>1.2377338323417142E-3</v>
      </c>
      <c r="K2109" s="1">
        <f t="shared" si="229"/>
        <v>-9.1261154740681638E-2</v>
      </c>
      <c r="L2109" s="6">
        <f t="shared" si="230"/>
        <v>-8.2206334293628298E-3</v>
      </c>
      <c r="M2109" s="6">
        <f t="shared" si="231"/>
        <v>8.5989199608970963E-3</v>
      </c>
    </row>
    <row r="2110" spans="1:13" x14ac:dyDescent="0.25">
      <c r="A2110" s="3">
        <v>43494</v>
      </c>
      <c r="B2110" s="2">
        <v>59.492001000000002</v>
      </c>
      <c r="C2110" s="2">
        <v>37.836551999999998</v>
      </c>
      <c r="D2110" s="2">
        <v>100.639549</v>
      </c>
      <c r="E2110" s="2">
        <v>93.574676999999994</v>
      </c>
      <c r="F2110" s="2">
        <v>120.946877</v>
      </c>
      <c r="G2110" s="1">
        <f t="shared" si="225"/>
        <v>3.6439705168369585E-3</v>
      </c>
      <c r="H2110" s="1">
        <f t="shared" si="226"/>
        <v>-1.0364758283889497E-2</v>
      </c>
      <c r="I2110" s="1">
        <f t="shared" si="227"/>
        <v>-2.0365384712725421E-2</v>
      </c>
      <c r="J2110" s="1">
        <f t="shared" si="228"/>
        <v>-3.6059314353719119E-3</v>
      </c>
      <c r="K2110" s="1">
        <f t="shared" si="229"/>
        <v>1.7367598889653557E-2</v>
      </c>
      <c r="L2110" s="6">
        <f t="shared" si="230"/>
        <v>-9.4722391314444841E-3</v>
      </c>
      <c r="M2110" s="6">
        <f t="shared" si="231"/>
        <v>9.8505256629787506E-3</v>
      </c>
    </row>
    <row r="2111" spans="1:13" x14ac:dyDescent="0.25">
      <c r="A2111" s="3">
        <v>43495</v>
      </c>
      <c r="B2111" s="2">
        <v>61.754002</v>
      </c>
      <c r="C2111" s="2">
        <v>40.422103999999997</v>
      </c>
      <c r="D2111" s="2">
        <v>104.00266999999999</v>
      </c>
      <c r="E2111" s="2">
        <v>91.726601000000002</v>
      </c>
      <c r="F2111" s="2">
        <v>124.36889600000001</v>
      </c>
      <c r="G2111" s="1">
        <f t="shared" si="225"/>
        <v>3.8021935083339953E-2</v>
      </c>
      <c r="H2111" s="1">
        <f t="shared" si="226"/>
        <v>6.8334767924941975E-2</v>
      </c>
      <c r="I2111" s="1">
        <f t="shared" si="227"/>
        <v>3.341748878465256E-2</v>
      </c>
      <c r="J2111" s="1">
        <f t="shared" si="228"/>
        <v>-1.9749744901603972E-2</v>
      </c>
      <c r="K2111" s="1">
        <f t="shared" si="229"/>
        <v>2.8293570573136861E-2</v>
      </c>
      <c r="L2111" s="6">
        <f t="shared" si="230"/>
        <v>2.7812716066601788E-2</v>
      </c>
      <c r="M2111" s="6">
        <f t="shared" si="231"/>
        <v>0</v>
      </c>
    </row>
    <row r="2112" spans="1:13" x14ac:dyDescent="0.25">
      <c r="A2112" s="3">
        <v>43496</v>
      </c>
      <c r="B2112" s="2">
        <v>61.403998999999999</v>
      </c>
      <c r="C2112" s="2">
        <v>40.713183999999998</v>
      </c>
      <c r="D2112" s="2">
        <v>102.096245</v>
      </c>
      <c r="E2112" s="2">
        <v>92.723197999999996</v>
      </c>
      <c r="F2112" s="2">
        <v>127.28433200000001</v>
      </c>
      <c r="G2112" s="1">
        <f t="shared" si="225"/>
        <v>-5.6676974554621395E-3</v>
      </c>
      <c r="H2112" s="1">
        <f t="shared" si="226"/>
        <v>7.2010106153801434E-3</v>
      </c>
      <c r="I2112" s="1">
        <f t="shared" si="227"/>
        <v>-1.8330539014046465E-2</v>
      </c>
      <c r="J2112" s="1">
        <f t="shared" si="228"/>
        <v>1.0864863508896372E-2</v>
      </c>
      <c r="K2112" s="1">
        <f t="shared" si="229"/>
        <v>2.34418419216329E-2</v>
      </c>
      <c r="L2112" s="6">
        <f t="shared" si="230"/>
        <v>-8.7442200901081566E-4</v>
      </c>
      <c r="M2112" s="6">
        <f t="shared" si="231"/>
        <v>1.2527085405450822E-3</v>
      </c>
    </row>
    <row r="2113" spans="1:13" x14ac:dyDescent="0.25">
      <c r="A2113" s="3">
        <v>43497</v>
      </c>
      <c r="B2113" s="2">
        <v>62.442000999999998</v>
      </c>
      <c r="C2113" s="2">
        <v>40.732757999999997</v>
      </c>
      <c r="D2113" s="2">
        <v>100.483116</v>
      </c>
      <c r="E2113" s="2">
        <v>90.817077999999995</v>
      </c>
      <c r="F2113" s="2">
        <v>125.133606</v>
      </c>
      <c r="G2113" s="1">
        <f t="shared" si="225"/>
        <v>1.6904469039549008E-2</v>
      </c>
      <c r="H2113" s="1">
        <f t="shared" si="226"/>
        <v>4.8077792196243863E-4</v>
      </c>
      <c r="I2113" s="1">
        <f t="shared" si="227"/>
        <v>-1.5800081579885772E-2</v>
      </c>
      <c r="J2113" s="1">
        <f t="shared" si="228"/>
        <v>-2.0557099421872893E-2</v>
      </c>
      <c r="K2113" s="1">
        <f t="shared" si="229"/>
        <v>-1.689702075821875E-2</v>
      </c>
      <c r="L2113" s="6">
        <f t="shared" si="230"/>
        <v>-8.4713784276658349E-3</v>
      </c>
      <c r="M2113" s="6">
        <f t="shared" si="231"/>
        <v>8.8496649592001014E-3</v>
      </c>
    </row>
    <row r="2114" spans="1:13" x14ac:dyDescent="0.25">
      <c r="A2114" s="3">
        <v>43500</v>
      </c>
      <c r="B2114" s="2">
        <v>62.577998999999998</v>
      </c>
      <c r="C2114" s="2">
        <v>41.889771000000003</v>
      </c>
      <c r="D2114" s="2">
        <v>103.37696800000001</v>
      </c>
      <c r="E2114" s="2">
        <v>91.697556000000006</v>
      </c>
      <c r="F2114" s="2">
        <v>125.104935</v>
      </c>
      <c r="G2114" s="1">
        <f t="shared" si="225"/>
        <v>2.1779891390731887E-3</v>
      </c>
      <c r="H2114" s="1">
        <f t="shared" si="226"/>
        <v>2.840497567093303E-2</v>
      </c>
      <c r="I2114" s="1">
        <f t="shared" si="227"/>
        <v>2.8799385560455804E-2</v>
      </c>
      <c r="J2114" s="1">
        <f t="shared" si="228"/>
        <v>9.6950707883378673E-3</v>
      </c>
      <c r="K2114" s="1">
        <f t="shared" si="229"/>
        <v>-2.2912310223044408E-4</v>
      </c>
      <c r="L2114" s="6">
        <f t="shared" si="230"/>
        <v>1.953469801119339E-2</v>
      </c>
      <c r="M2114" s="6">
        <f t="shared" si="231"/>
        <v>0</v>
      </c>
    </row>
    <row r="2115" spans="1:13" x14ac:dyDescent="0.25">
      <c r="A2115" s="3">
        <v>43501</v>
      </c>
      <c r="B2115" s="2">
        <v>64.269997000000004</v>
      </c>
      <c r="C2115" s="2">
        <v>42.606482999999997</v>
      </c>
      <c r="D2115" s="2">
        <v>104.823891</v>
      </c>
      <c r="E2115" s="2">
        <v>92.500647999999998</v>
      </c>
      <c r="F2115" s="2">
        <v>126.17551400000001</v>
      </c>
      <c r="G2115" s="1">
        <f t="shared" si="225"/>
        <v>2.7038224728150873E-2</v>
      </c>
      <c r="H2115" s="1">
        <f t="shared" si="226"/>
        <v>1.7109475246355421E-2</v>
      </c>
      <c r="I2115" s="1">
        <f t="shared" si="227"/>
        <v>1.3996570299875666E-2</v>
      </c>
      <c r="J2115" s="1">
        <f t="shared" si="228"/>
        <v>8.7580523956385381E-3</v>
      </c>
      <c r="K2115" s="1">
        <f t="shared" si="229"/>
        <v>8.5574481933907709E-3</v>
      </c>
      <c r="L2115" s="6">
        <f t="shared" si="230"/>
        <v>1.4981617224216455E-2</v>
      </c>
      <c r="M2115" s="6">
        <f t="shared" si="231"/>
        <v>0</v>
      </c>
    </row>
    <row r="2116" spans="1:13" x14ac:dyDescent="0.25">
      <c r="A2116" s="3">
        <v>43502</v>
      </c>
      <c r="B2116" s="2">
        <v>63.444000000000003</v>
      </c>
      <c r="C2116" s="2">
        <v>42.621161999999998</v>
      </c>
      <c r="D2116" s="2">
        <v>103.660484</v>
      </c>
      <c r="E2116" s="2">
        <v>92.539360000000002</v>
      </c>
      <c r="F2116" s="2">
        <v>124.77992999999999</v>
      </c>
      <c r="G2116" s="1">
        <f t="shared" si="225"/>
        <v>-1.2851984418172591E-2</v>
      </c>
      <c r="H2116" s="1">
        <f t="shared" si="226"/>
        <v>3.4452503390158817E-4</v>
      </c>
      <c r="I2116" s="1">
        <f t="shared" si="227"/>
        <v>-1.1098681692706891E-2</v>
      </c>
      <c r="J2116" s="1">
        <f t="shared" si="228"/>
        <v>4.1850517630970252E-4</v>
      </c>
      <c r="K2116" s="1">
        <f t="shared" si="229"/>
        <v>-1.1060656348901521E-2</v>
      </c>
      <c r="L2116" s="6">
        <f t="shared" si="230"/>
        <v>-4.7046017858000267E-3</v>
      </c>
      <c r="M2116" s="6">
        <f t="shared" si="231"/>
        <v>5.0828883173342932E-3</v>
      </c>
    </row>
    <row r="2117" spans="1:13" x14ac:dyDescent="0.25">
      <c r="A2117" s="3">
        <v>43503</v>
      </c>
      <c r="B2117" s="2">
        <v>61.501998999999998</v>
      </c>
      <c r="C2117" s="2">
        <v>41.813941999999997</v>
      </c>
      <c r="D2117" s="2">
        <v>102.917473</v>
      </c>
      <c r="E2117" s="2">
        <v>93.594031999999999</v>
      </c>
      <c r="F2117" s="2">
        <v>123.097588</v>
      </c>
      <c r="G2117" s="1">
        <f t="shared" ref="G2117:G2180" si="232">B2117/B2116-1</f>
        <v>-3.0609687283273512E-2</v>
      </c>
      <c r="H2117" s="1">
        <f t="shared" ref="H2117:H2180" si="233">C2117/C2116-1</f>
        <v>-1.89394179351563E-2</v>
      </c>
      <c r="I2117" s="1">
        <f t="shared" ref="I2117:I2180" si="234">D2117/D2116-1</f>
        <v>-7.1677361645349214E-3</v>
      </c>
      <c r="J2117" s="1">
        <f t="shared" ref="J2117:J2180" si="235">E2117/E2116-1</f>
        <v>1.1397009877742725E-2</v>
      </c>
      <c r="K2117" s="1">
        <f t="shared" ref="K2117:K2180" si="236">F2117/F2116-1</f>
        <v>-1.3482472702140424E-2</v>
      </c>
      <c r="L2117" s="6">
        <f t="shared" ref="L2117:L2180" si="237">SUMPRODUCT(P$7:T$7,G2117:K2117)</f>
        <v>-7.9180581873693028E-3</v>
      </c>
      <c r="M2117" s="6">
        <f t="shared" ref="M2117:M2180" si="238">MAX(P$10-L2117,0)</f>
        <v>8.2963447189035693E-3</v>
      </c>
    </row>
    <row r="2118" spans="1:13" x14ac:dyDescent="0.25">
      <c r="A2118" s="3">
        <v>43504</v>
      </c>
      <c r="B2118" s="2">
        <v>61.16</v>
      </c>
      <c r="C2118" s="2">
        <v>41.863078999999999</v>
      </c>
      <c r="D2118" s="2">
        <v>103.308533</v>
      </c>
      <c r="E2118" s="2">
        <v>92.481316000000007</v>
      </c>
      <c r="F2118" s="2">
        <v>122.92553700000001</v>
      </c>
      <c r="G2118" s="1">
        <f t="shared" si="232"/>
        <v>-5.5607786016841354E-3</v>
      </c>
      <c r="H2118" s="1">
        <f t="shared" si="233"/>
        <v>1.175134360687613E-3</v>
      </c>
      <c r="I2118" s="1">
        <f t="shared" si="234"/>
        <v>3.7997435090539877E-3</v>
      </c>
      <c r="J2118" s="1">
        <f t="shared" si="235"/>
        <v>-1.1888749487787731E-2</v>
      </c>
      <c r="K2118" s="1">
        <f t="shared" si="236"/>
        <v>-1.3976797010839537E-3</v>
      </c>
      <c r="L2118" s="6">
        <f t="shared" si="237"/>
        <v>-2.8303203552804681E-3</v>
      </c>
      <c r="M2118" s="6">
        <f t="shared" si="238"/>
        <v>3.2086068868147346E-3</v>
      </c>
    </row>
    <row r="2119" spans="1:13" x14ac:dyDescent="0.25">
      <c r="A2119" s="3">
        <v>43507</v>
      </c>
      <c r="B2119" s="2">
        <v>62.568001000000002</v>
      </c>
      <c r="C2119" s="2">
        <v>41.622321999999997</v>
      </c>
      <c r="D2119" s="2">
        <v>102.89791099999999</v>
      </c>
      <c r="E2119" s="2">
        <v>93.081207000000006</v>
      </c>
      <c r="F2119" s="2">
        <v>123.240967</v>
      </c>
      <c r="G2119" s="1">
        <f t="shared" si="232"/>
        <v>2.302159908436896E-2</v>
      </c>
      <c r="H2119" s="1">
        <f t="shared" si="233"/>
        <v>-5.7510581101787306E-3</v>
      </c>
      <c r="I2119" s="1">
        <f t="shared" si="234"/>
        <v>-3.9747152348006409E-3</v>
      </c>
      <c r="J2119" s="1">
        <f t="shared" si="235"/>
        <v>6.4866183348861739E-3</v>
      </c>
      <c r="K2119" s="1">
        <f t="shared" si="236"/>
        <v>2.5660249912107247E-3</v>
      </c>
      <c r="L2119" s="6">
        <f t="shared" si="237"/>
        <v>2.1516355069389715E-3</v>
      </c>
      <c r="M2119" s="6">
        <f t="shared" si="238"/>
        <v>0</v>
      </c>
    </row>
    <row r="2120" spans="1:13" x14ac:dyDescent="0.25">
      <c r="A2120" s="3">
        <v>43508</v>
      </c>
      <c r="B2120" s="2">
        <v>62.362000000000002</v>
      </c>
      <c r="C2120" s="2">
        <v>41.980991000000003</v>
      </c>
      <c r="D2120" s="2">
        <v>104.501274</v>
      </c>
      <c r="E2120" s="2">
        <v>93.826240999999996</v>
      </c>
      <c r="F2120" s="2">
        <v>126.815956</v>
      </c>
      <c r="G2120" s="1">
        <f t="shared" si="232"/>
        <v>-3.2924337793691638E-3</v>
      </c>
      <c r="H2120" s="1">
        <f t="shared" si="233"/>
        <v>8.6172270734921064E-3</v>
      </c>
      <c r="I2120" s="1">
        <f t="shared" si="234"/>
        <v>1.5582075325125011E-2</v>
      </c>
      <c r="J2120" s="1">
        <f t="shared" si="235"/>
        <v>8.0041291256567337E-3</v>
      </c>
      <c r="K2120" s="1">
        <f t="shared" si="236"/>
        <v>2.9008121950227839E-2</v>
      </c>
      <c r="L2120" s="6">
        <f t="shared" si="237"/>
        <v>8.941134775555807E-3</v>
      </c>
      <c r="M2120" s="6">
        <f t="shared" si="238"/>
        <v>0</v>
      </c>
    </row>
    <row r="2121" spans="1:13" x14ac:dyDescent="0.25">
      <c r="A2121" s="3">
        <v>43509</v>
      </c>
      <c r="B2121" s="2">
        <v>61.633999000000003</v>
      </c>
      <c r="C2121" s="2">
        <v>41.806567999999999</v>
      </c>
      <c r="D2121" s="2">
        <v>104.42305</v>
      </c>
      <c r="E2121" s="2">
        <v>94.764801000000006</v>
      </c>
      <c r="F2121" s="2">
        <v>127.226974</v>
      </c>
      <c r="G2121" s="1">
        <f t="shared" si="232"/>
        <v>-1.1673791732144556E-2</v>
      </c>
      <c r="H2121" s="1">
        <f t="shared" si="233"/>
        <v>-4.1548090182055297E-3</v>
      </c>
      <c r="I2121" s="1">
        <f t="shared" si="234"/>
        <v>-7.4854589811024219E-4</v>
      </c>
      <c r="J2121" s="1">
        <f t="shared" si="235"/>
        <v>1.0003171713977244E-2</v>
      </c>
      <c r="K2121" s="1">
        <f t="shared" si="236"/>
        <v>3.241059035189453E-3</v>
      </c>
      <c r="L2121" s="6">
        <f t="shared" si="237"/>
        <v>1.0703144985017192E-4</v>
      </c>
      <c r="M2121" s="6">
        <f t="shared" si="238"/>
        <v>2.7125508168409458E-4</v>
      </c>
    </row>
    <row r="2122" spans="1:13" x14ac:dyDescent="0.25">
      <c r="A2122" s="3">
        <v>43510</v>
      </c>
      <c r="B2122" s="2">
        <v>60.754002</v>
      </c>
      <c r="C2122" s="2">
        <v>41.958885000000002</v>
      </c>
      <c r="D2122" s="2">
        <v>104.51103999999999</v>
      </c>
      <c r="E2122" s="2">
        <v>95.325989000000007</v>
      </c>
      <c r="F2122" s="2">
        <v>126.768135</v>
      </c>
      <c r="G2122" s="1">
        <f t="shared" si="232"/>
        <v>-1.4277785220459305E-2</v>
      </c>
      <c r="H2122" s="1">
        <f t="shared" si="233"/>
        <v>3.643374887888573E-3</v>
      </c>
      <c r="I2122" s="1">
        <f t="shared" si="234"/>
        <v>8.4263005150675419E-4</v>
      </c>
      <c r="J2122" s="1">
        <f t="shared" si="235"/>
        <v>5.9219034291013717E-3</v>
      </c>
      <c r="K2122" s="1">
        <f t="shared" si="236"/>
        <v>-3.6064600577546679E-3</v>
      </c>
      <c r="L2122" s="6">
        <f t="shared" si="237"/>
        <v>1.183149357081617E-3</v>
      </c>
      <c r="M2122" s="6">
        <f t="shared" si="238"/>
        <v>0</v>
      </c>
    </row>
    <row r="2123" spans="1:13" x14ac:dyDescent="0.25">
      <c r="A2123" s="3">
        <v>43511</v>
      </c>
      <c r="B2123" s="2">
        <v>61.576000000000001</v>
      </c>
      <c r="C2123" s="2">
        <v>41.865532000000002</v>
      </c>
      <c r="D2123" s="2">
        <v>105.80154400000001</v>
      </c>
      <c r="E2123" s="2">
        <v>96.748328999999998</v>
      </c>
      <c r="F2123" s="2">
        <v>130.19018600000001</v>
      </c>
      <c r="G2123" s="1">
        <f t="shared" si="232"/>
        <v>1.3529939970045035E-2</v>
      </c>
      <c r="H2123" s="1">
        <f t="shared" si="233"/>
        <v>-2.2248684634971205E-3</v>
      </c>
      <c r="I2123" s="1">
        <f t="shared" si="234"/>
        <v>1.2348016056485722E-2</v>
      </c>
      <c r="J2123" s="1">
        <f t="shared" si="235"/>
        <v>1.492079982511374E-2</v>
      </c>
      <c r="K2123" s="1">
        <f t="shared" si="236"/>
        <v>2.6994567680592718E-2</v>
      </c>
      <c r="L2123" s="6">
        <f t="shared" si="237"/>
        <v>9.2236151257698625E-3</v>
      </c>
      <c r="M2123" s="6">
        <f t="shared" si="238"/>
        <v>0</v>
      </c>
    </row>
    <row r="2124" spans="1:13" x14ac:dyDescent="0.25">
      <c r="A2124" s="3">
        <v>43515</v>
      </c>
      <c r="B2124" s="2">
        <v>61.127997999999998</v>
      </c>
      <c r="C2124" s="2">
        <v>41.990814</v>
      </c>
      <c r="D2124" s="2">
        <v>105.752663</v>
      </c>
      <c r="E2124" s="2">
        <v>98.886680999999996</v>
      </c>
      <c r="F2124" s="2">
        <v>129.807816</v>
      </c>
      <c r="G2124" s="1">
        <f t="shared" si="232"/>
        <v>-7.2755943874237561E-3</v>
      </c>
      <c r="H2124" s="1">
        <f t="shared" si="233"/>
        <v>2.9924855606755507E-3</v>
      </c>
      <c r="I2124" s="1">
        <f t="shared" si="234"/>
        <v>-4.6200649018890427E-4</v>
      </c>
      <c r="J2124" s="1">
        <f t="shared" si="235"/>
        <v>2.2102211191678434E-2</v>
      </c>
      <c r="K2124" s="1">
        <f t="shared" si="236"/>
        <v>-2.9370109356784413E-3</v>
      </c>
      <c r="L2124" s="6">
        <f t="shared" si="237"/>
        <v>6.3621331573488664E-3</v>
      </c>
      <c r="M2124" s="6">
        <f t="shared" si="238"/>
        <v>0</v>
      </c>
    </row>
    <row r="2125" spans="1:13" x14ac:dyDescent="0.25">
      <c r="A2125" s="3">
        <v>43516</v>
      </c>
      <c r="B2125" s="2">
        <v>60.512000999999998</v>
      </c>
      <c r="C2125" s="2">
        <v>42.261043999999998</v>
      </c>
      <c r="D2125" s="2">
        <v>105.202843</v>
      </c>
      <c r="E2125" s="2">
        <v>96.641907000000003</v>
      </c>
      <c r="F2125" s="2">
        <v>134.11883499999999</v>
      </c>
      <c r="G2125" s="1">
        <f t="shared" si="232"/>
        <v>-1.0077166276572624E-2</v>
      </c>
      <c r="H2125" s="1">
        <f t="shared" si="233"/>
        <v>6.4354551450227504E-3</v>
      </c>
      <c r="I2125" s="1">
        <f t="shared" si="234"/>
        <v>-5.1991125745930455E-3</v>
      </c>
      <c r="J2125" s="1">
        <f t="shared" si="235"/>
        <v>-2.270046863035069E-2</v>
      </c>
      <c r="K2125" s="1">
        <f t="shared" si="236"/>
        <v>3.3210781390852429E-2</v>
      </c>
      <c r="L2125" s="6">
        <f t="shared" si="237"/>
        <v>-7.832015520394928E-3</v>
      </c>
      <c r="M2125" s="6">
        <f t="shared" si="238"/>
        <v>8.2103020519291945E-3</v>
      </c>
    </row>
    <row r="2126" spans="1:13" x14ac:dyDescent="0.25">
      <c r="A2126" s="3">
        <v>43517</v>
      </c>
      <c r="B2126" s="2">
        <v>58.245998</v>
      </c>
      <c r="C2126" s="2">
        <v>42.022754999999997</v>
      </c>
      <c r="D2126" s="2">
        <v>107.42177599999999</v>
      </c>
      <c r="E2126" s="2">
        <v>96.167786000000007</v>
      </c>
      <c r="F2126" s="2">
        <v>132.75192300000001</v>
      </c>
      <c r="G2126" s="1">
        <f t="shared" si="232"/>
        <v>-3.7447166885127392E-2</v>
      </c>
      <c r="H2126" s="1">
        <f t="shared" si="233"/>
        <v>-5.6385024468397216E-3</v>
      </c>
      <c r="I2126" s="1">
        <f t="shared" si="234"/>
        <v>2.1091949007499666E-2</v>
      </c>
      <c r="J2126" s="1">
        <f t="shared" si="235"/>
        <v>-4.9059565846522046E-3</v>
      </c>
      <c r="K2126" s="1">
        <f t="shared" si="236"/>
        <v>-1.0191797445899264E-2</v>
      </c>
      <c r="L2126" s="6">
        <f t="shared" si="237"/>
        <v>-1.6750046581533807E-3</v>
      </c>
      <c r="M2126" s="6">
        <f t="shared" si="238"/>
        <v>2.0532911896876472E-3</v>
      </c>
    </row>
    <row r="2127" spans="1:13" x14ac:dyDescent="0.25">
      <c r="A2127" s="3">
        <v>43518</v>
      </c>
      <c r="B2127" s="2">
        <v>58.942000999999998</v>
      </c>
      <c r="C2127" s="2">
        <v>42.491962000000001</v>
      </c>
      <c r="D2127" s="2">
        <v>108.95341500000001</v>
      </c>
      <c r="E2127" s="2">
        <v>96.322593999999995</v>
      </c>
      <c r="F2127" s="2">
        <v>132.560745</v>
      </c>
      <c r="G2127" s="1">
        <f t="shared" si="232"/>
        <v>1.1949370324120689E-2</v>
      </c>
      <c r="H2127" s="1">
        <f t="shared" si="233"/>
        <v>1.1165545904831875E-2</v>
      </c>
      <c r="I2127" s="1">
        <f t="shared" si="234"/>
        <v>1.4258179831247775E-2</v>
      </c>
      <c r="J2127" s="1">
        <f t="shared" si="235"/>
        <v>1.6097698245853831E-3</v>
      </c>
      <c r="K2127" s="1">
        <f t="shared" si="236"/>
        <v>-1.4401147318974239E-3</v>
      </c>
      <c r="L2127" s="6">
        <f t="shared" si="237"/>
        <v>9.3191921247358644E-3</v>
      </c>
      <c r="M2127" s="6">
        <f t="shared" si="238"/>
        <v>0</v>
      </c>
    </row>
    <row r="2128" spans="1:13" x14ac:dyDescent="0.25">
      <c r="A2128" s="3">
        <v>43521</v>
      </c>
      <c r="B2128" s="2">
        <v>59.754002</v>
      </c>
      <c r="C2128" s="2">
        <v>42.801495000000003</v>
      </c>
      <c r="D2128" s="2">
        <v>109.562157</v>
      </c>
      <c r="E2128" s="2">
        <v>95.906548000000001</v>
      </c>
      <c r="F2128" s="2">
        <v>135.170288</v>
      </c>
      <c r="G2128" s="1">
        <f t="shared" si="232"/>
        <v>1.3776271355293801E-2</v>
      </c>
      <c r="H2128" s="1">
        <f t="shared" si="233"/>
        <v>7.2845071263125671E-3</v>
      </c>
      <c r="I2128" s="1">
        <f t="shared" si="234"/>
        <v>5.5871768682054235E-3</v>
      </c>
      <c r="J2128" s="1">
        <f t="shared" si="235"/>
        <v>-4.3192981285365972E-3</v>
      </c>
      <c r="K2128" s="1">
        <f t="shared" si="236"/>
        <v>1.9685639213931738E-2</v>
      </c>
      <c r="L2128" s="6">
        <f t="shared" si="237"/>
        <v>4.1558753927686317E-3</v>
      </c>
      <c r="M2128" s="6">
        <f t="shared" si="238"/>
        <v>0</v>
      </c>
    </row>
    <row r="2129" spans="1:13" x14ac:dyDescent="0.25">
      <c r="A2129" s="3">
        <v>43522</v>
      </c>
      <c r="B2129" s="2">
        <v>59.571998999999998</v>
      </c>
      <c r="C2129" s="2">
        <v>42.826061000000003</v>
      </c>
      <c r="D2129" s="2">
        <v>110.318161</v>
      </c>
      <c r="E2129" s="2">
        <v>95.490478999999993</v>
      </c>
      <c r="F2129" s="2">
        <v>131.89164700000001</v>
      </c>
      <c r="G2129" s="1">
        <f t="shared" si="232"/>
        <v>-3.0458713041513485E-3</v>
      </c>
      <c r="H2129" s="1">
        <f t="shared" si="233"/>
        <v>5.7395191453002425E-4</v>
      </c>
      <c r="I2129" s="1">
        <f t="shared" si="234"/>
        <v>6.9002292461255443E-3</v>
      </c>
      <c r="J2129" s="1">
        <f t="shared" si="235"/>
        <v>-4.338275213492282E-3</v>
      </c>
      <c r="K2129" s="1">
        <f t="shared" si="236"/>
        <v>-2.4255633752885086E-2</v>
      </c>
      <c r="L2129" s="6">
        <f t="shared" si="237"/>
        <v>4.9702657302086082E-4</v>
      </c>
      <c r="M2129" s="6">
        <f t="shared" si="238"/>
        <v>0</v>
      </c>
    </row>
    <row r="2130" spans="1:13" x14ac:dyDescent="0.25">
      <c r="A2130" s="3">
        <v>43523</v>
      </c>
      <c r="B2130" s="2">
        <v>62.948002000000002</v>
      </c>
      <c r="C2130" s="2">
        <v>42.958720999999997</v>
      </c>
      <c r="D2130" s="2">
        <v>110.131607</v>
      </c>
      <c r="E2130" s="2">
        <v>94.929282999999998</v>
      </c>
      <c r="F2130" s="2">
        <v>133.42105100000001</v>
      </c>
      <c r="G2130" s="1">
        <f t="shared" si="232"/>
        <v>5.6670970534327791E-2</v>
      </c>
      <c r="H2130" s="1">
        <f t="shared" si="233"/>
        <v>3.0976465475074377E-3</v>
      </c>
      <c r="I2130" s="1">
        <f t="shared" si="234"/>
        <v>-1.6910542952216501E-3</v>
      </c>
      <c r="J2130" s="1">
        <f t="shared" si="235"/>
        <v>-5.8769838195071866E-3</v>
      </c>
      <c r="K2130" s="1">
        <f t="shared" si="236"/>
        <v>1.1595912514459794E-2</v>
      </c>
      <c r="L2130" s="6">
        <f t="shared" si="237"/>
        <v>5.9360333372958044E-3</v>
      </c>
      <c r="M2130" s="6">
        <f t="shared" si="238"/>
        <v>0</v>
      </c>
    </row>
    <row r="2131" spans="1:13" x14ac:dyDescent="0.25">
      <c r="A2131" s="3">
        <v>43524</v>
      </c>
      <c r="B2131" s="2">
        <v>63.976002000000001</v>
      </c>
      <c r="C2131" s="2">
        <v>42.536181999999997</v>
      </c>
      <c r="D2131" s="2">
        <v>109.994156</v>
      </c>
      <c r="E2131" s="2">
        <v>95.780754000000002</v>
      </c>
      <c r="F2131" s="2">
        <v>131.27986100000001</v>
      </c>
      <c r="G2131" s="1">
        <f t="shared" si="232"/>
        <v>1.6330939304475489E-2</v>
      </c>
      <c r="H2131" s="1">
        <f t="shared" si="233"/>
        <v>-9.8359306367618027E-3</v>
      </c>
      <c r="I2131" s="1">
        <f t="shared" si="234"/>
        <v>-1.2480613308403221E-3</v>
      </c>
      <c r="J2131" s="1">
        <f t="shared" si="235"/>
        <v>8.969529454889047E-3</v>
      </c>
      <c r="K2131" s="1">
        <f t="shared" si="236"/>
        <v>-1.6048367060157553E-2</v>
      </c>
      <c r="L2131" s="6">
        <f t="shared" si="237"/>
        <v>1.6959493308767338E-3</v>
      </c>
      <c r="M2131" s="6">
        <f t="shared" si="238"/>
        <v>0</v>
      </c>
    </row>
    <row r="2132" spans="1:13" x14ac:dyDescent="0.25">
      <c r="A2132" s="3">
        <v>43525</v>
      </c>
      <c r="B2132" s="2">
        <v>58.957999999999998</v>
      </c>
      <c r="C2132" s="2">
        <v>42.983280000000001</v>
      </c>
      <c r="D2132" s="2">
        <v>110.485077</v>
      </c>
      <c r="E2132" s="2">
        <v>94.755118999999993</v>
      </c>
      <c r="F2132" s="2">
        <v>131.404144</v>
      </c>
      <c r="G2132" s="1">
        <f t="shared" si="232"/>
        <v>-7.8435692183453476E-2</v>
      </c>
      <c r="H2132" s="1">
        <f t="shared" si="233"/>
        <v>1.0511004490247888E-2</v>
      </c>
      <c r="I2132" s="1">
        <f t="shared" si="234"/>
        <v>4.4631552970868515E-3</v>
      </c>
      <c r="J2132" s="1">
        <f t="shared" si="235"/>
        <v>-1.0708153331096204E-2</v>
      </c>
      <c r="K2132" s="1">
        <f t="shared" si="236"/>
        <v>9.4670270865071515E-4</v>
      </c>
      <c r="L2132" s="6">
        <f t="shared" si="237"/>
        <v>-9.1160795806758538E-3</v>
      </c>
      <c r="M2132" s="6">
        <f t="shared" si="238"/>
        <v>9.4943661122101203E-3</v>
      </c>
    </row>
    <row r="2133" spans="1:13" x14ac:dyDescent="0.25">
      <c r="A2133" s="3">
        <v>43528</v>
      </c>
      <c r="B2133" s="2">
        <v>57.071998999999998</v>
      </c>
      <c r="C2133" s="2">
        <v>43.199471000000003</v>
      </c>
      <c r="D2133" s="2">
        <v>110.219971</v>
      </c>
      <c r="E2133" s="2">
        <v>94.677711000000002</v>
      </c>
      <c r="F2133" s="2">
        <v>132.24533099999999</v>
      </c>
      <c r="G2133" s="1">
        <f t="shared" si="232"/>
        <v>-3.1988890396553504E-2</v>
      </c>
      <c r="H2133" s="1">
        <f t="shared" si="233"/>
        <v>5.0296533908069652E-3</v>
      </c>
      <c r="I2133" s="1">
        <f t="shared" si="234"/>
        <v>-2.3994733696026671E-3</v>
      </c>
      <c r="J2133" s="1">
        <f t="shared" si="235"/>
        <v>-8.1692684064904597E-4</v>
      </c>
      <c r="K2133" s="1">
        <f t="shared" si="236"/>
        <v>6.4015256626912542E-3</v>
      </c>
      <c r="L2133" s="6">
        <f t="shared" si="237"/>
        <v>-3.6907391576529178E-3</v>
      </c>
      <c r="M2133" s="6">
        <f t="shared" si="238"/>
        <v>4.0690256891871843E-3</v>
      </c>
    </row>
    <row r="2134" spans="1:13" x14ac:dyDescent="0.25">
      <c r="A2134" s="3">
        <v>43529</v>
      </c>
      <c r="B2134" s="2">
        <v>55.307999000000002</v>
      </c>
      <c r="C2134" s="2">
        <v>43.120852999999997</v>
      </c>
      <c r="D2134" s="2">
        <v>109.670143</v>
      </c>
      <c r="E2134" s="2">
        <v>95.151825000000002</v>
      </c>
      <c r="F2134" s="2">
        <v>131.08869899999999</v>
      </c>
      <c r="G2134" s="1">
        <f t="shared" si="232"/>
        <v>-3.0908326866209701E-2</v>
      </c>
      <c r="H2134" s="1">
        <f t="shared" si="233"/>
        <v>-1.8198833962574934E-3</v>
      </c>
      <c r="I2134" s="1">
        <f t="shared" si="234"/>
        <v>-4.9884607572615591E-3</v>
      </c>
      <c r="J2134" s="1">
        <f t="shared" si="235"/>
        <v>5.0076622574874996E-3</v>
      </c>
      <c r="K2134" s="1">
        <f t="shared" si="236"/>
        <v>-8.7461083975811649E-3</v>
      </c>
      <c r="L2134" s="6">
        <f t="shared" si="237"/>
        <v>-4.4726356753662638E-3</v>
      </c>
      <c r="M2134" s="6">
        <f t="shared" si="238"/>
        <v>4.8509222069005303E-3</v>
      </c>
    </row>
    <row r="2135" spans="1:13" x14ac:dyDescent="0.25">
      <c r="A2135" s="3">
        <v>43530</v>
      </c>
      <c r="B2135" s="2">
        <v>55.248001000000002</v>
      </c>
      <c r="C2135" s="2">
        <v>42.872742000000002</v>
      </c>
      <c r="D2135" s="2">
        <v>109.719246</v>
      </c>
      <c r="E2135" s="2">
        <v>95.074416999999997</v>
      </c>
      <c r="F2135" s="2">
        <v>128.88064600000001</v>
      </c>
      <c r="G2135" s="1">
        <f t="shared" si="232"/>
        <v>-1.0847978788746104E-3</v>
      </c>
      <c r="H2135" s="1">
        <f t="shared" si="233"/>
        <v>-5.7538518544610895E-3</v>
      </c>
      <c r="I2135" s="1">
        <f t="shared" si="234"/>
        <v>4.4773352762028651E-4</v>
      </c>
      <c r="J2135" s="1">
        <f t="shared" si="235"/>
        <v>-8.1352091775444002E-4</v>
      </c>
      <c r="K2135" s="1">
        <f t="shared" si="236"/>
        <v>-1.684396150731482E-2</v>
      </c>
      <c r="L2135" s="6">
        <f t="shared" si="237"/>
        <v>-1.8495913295615931E-3</v>
      </c>
      <c r="M2135" s="6">
        <f t="shared" si="238"/>
        <v>2.2278778610958596E-3</v>
      </c>
    </row>
    <row r="2136" spans="1:13" x14ac:dyDescent="0.25">
      <c r="A2136" s="3">
        <v>43531</v>
      </c>
      <c r="B2136" s="2">
        <v>55.318001000000002</v>
      </c>
      <c r="C2136" s="2">
        <v>42.376506999999997</v>
      </c>
      <c r="D2136" s="2">
        <v>108.383957</v>
      </c>
      <c r="E2136" s="2">
        <v>94.290672000000001</v>
      </c>
      <c r="F2136" s="2">
        <v>126.940201</v>
      </c>
      <c r="G2136" s="1">
        <f t="shared" si="232"/>
        <v>1.2670141676256463E-3</v>
      </c>
      <c r="H2136" s="1">
        <f t="shared" si="233"/>
        <v>-1.1574603742396605E-2</v>
      </c>
      <c r="I2136" s="1">
        <f t="shared" si="234"/>
        <v>-1.2170052645093854E-2</v>
      </c>
      <c r="J2136" s="1">
        <f t="shared" si="235"/>
        <v>-8.243489939044224E-3</v>
      </c>
      <c r="K2136" s="1">
        <f t="shared" si="236"/>
        <v>-1.5056139616184239E-2</v>
      </c>
      <c r="L2136" s="6">
        <f t="shared" si="237"/>
        <v>-9.0927186772112277E-3</v>
      </c>
      <c r="M2136" s="6">
        <f t="shared" si="238"/>
        <v>9.4710052087454942E-3</v>
      </c>
    </row>
    <row r="2137" spans="1:13" x14ac:dyDescent="0.25">
      <c r="A2137" s="3">
        <v>43532</v>
      </c>
      <c r="B2137" s="2">
        <v>56.827998999999998</v>
      </c>
      <c r="C2137" s="2">
        <v>42.477226000000002</v>
      </c>
      <c r="D2137" s="2">
        <v>108.501778</v>
      </c>
      <c r="E2137" s="2">
        <v>94.426140000000004</v>
      </c>
      <c r="F2137" s="2">
        <v>125.554176</v>
      </c>
      <c r="G2137" s="1">
        <f t="shared" si="232"/>
        <v>2.7296684129999527E-2</v>
      </c>
      <c r="H2137" s="1">
        <f t="shared" si="233"/>
        <v>2.3767650316248723E-3</v>
      </c>
      <c r="I2137" s="1">
        <f t="shared" si="234"/>
        <v>1.0870704785210794E-3</v>
      </c>
      <c r="J2137" s="1">
        <f t="shared" si="235"/>
        <v>1.4367062735538561E-3</v>
      </c>
      <c r="K2137" s="1">
        <f t="shared" si="236"/>
        <v>-1.0918723848562406E-2</v>
      </c>
      <c r="L2137" s="6">
        <f t="shared" si="237"/>
        <v>4.9398298532772047E-3</v>
      </c>
      <c r="M2137" s="6">
        <f t="shared" si="238"/>
        <v>0</v>
      </c>
    </row>
    <row r="2138" spans="1:13" x14ac:dyDescent="0.25">
      <c r="A2138" s="3">
        <v>43535</v>
      </c>
      <c r="B2138" s="2">
        <v>58.183998000000003</v>
      </c>
      <c r="C2138" s="2">
        <v>43.948729999999998</v>
      </c>
      <c r="D2138" s="2">
        <v>110.779625</v>
      </c>
      <c r="E2138" s="2">
        <v>95.287291999999994</v>
      </c>
      <c r="F2138" s="2">
        <v>127.236542</v>
      </c>
      <c r="G2138" s="1">
        <f t="shared" si="232"/>
        <v>2.3861459559749942E-2</v>
      </c>
      <c r="H2138" s="1">
        <f t="shared" si="233"/>
        <v>3.4642186850902146E-2</v>
      </c>
      <c r="I2138" s="1">
        <f t="shared" si="234"/>
        <v>2.0993637542050081E-2</v>
      </c>
      <c r="J2138" s="1">
        <f t="shared" si="235"/>
        <v>9.1198475337441742E-3</v>
      </c>
      <c r="K2138" s="1">
        <f t="shared" si="236"/>
        <v>1.3399522449974111E-2</v>
      </c>
      <c r="L2138" s="6">
        <f t="shared" si="237"/>
        <v>2.1604386252386202E-2</v>
      </c>
      <c r="M2138" s="6">
        <f t="shared" si="238"/>
        <v>0</v>
      </c>
    </row>
    <row r="2139" spans="1:13" x14ac:dyDescent="0.25">
      <c r="A2139" s="3">
        <v>43536</v>
      </c>
      <c r="B2139" s="2">
        <v>56.672001000000002</v>
      </c>
      <c r="C2139" s="2">
        <v>44.442512999999998</v>
      </c>
      <c r="D2139" s="2">
        <v>111.555267</v>
      </c>
      <c r="E2139" s="2">
        <v>95.180862000000005</v>
      </c>
      <c r="F2139" s="2">
        <v>126.63432299999999</v>
      </c>
      <c r="G2139" s="1">
        <f t="shared" si="232"/>
        <v>-2.5986474837978668E-2</v>
      </c>
      <c r="H2139" s="1">
        <f t="shared" si="233"/>
        <v>1.1235432741742546E-2</v>
      </c>
      <c r="I2139" s="1">
        <f t="shared" si="234"/>
        <v>7.0016665970840108E-3</v>
      </c>
      <c r="J2139" s="1">
        <f t="shared" si="235"/>
        <v>-1.1169380277906704E-3</v>
      </c>
      <c r="K2139" s="1">
        <f t="shared" si="236"/>
        <v>-4.7330663859129762E-3</v>
      </c>
      <c r="L2139" s="6">
        <f t="shared" si="237"/>
        <v>1.4830819239107084E-3</v>
      </c>
      <c r="M2139" s="6">
        <f t="shared" si="238"/>
        <v>0</v>
      </c>
    </row>
    <row r="2140" spans="1:13" x14ac:dyDescent="0.25">
      <c r="A2140" s="3">
        <v>43537</v>
      </c>
      <c r="B2140" s="2">
        <v>57.792000000000002</v>
      </c>
      <c r="C2140" s="2">
        <v>44.639037999999999</v>
      </c>
      <c r="D2140" s="2">
        <v>112.41926599999999</v>
      </c>
      <c r="E2140" s="2">
        <v>95.819457999999997</v>
      </c>
      <c r="F2140" s="2">
        <v>127.609329</v>
      </c>
      <c r="G2140" s="1">
        <f t="shared" si="232"/>
        <v>1.9762827855681397E-2</v>
      </c>
      <c r="H2140" s="1">
        <f t="shared" si="233"/>
        <v>4.4220046692680093E-3</v>
      </c>
      <c r="I2140" s="1">
        <f t="shared" si="234"/>
        <v>7.7450309898858816E-3</v>
      </c>
      <c r="J2140" s="1">
        <f t="shared" si="235"/>
        <v>6.709289941080776E-3</v>
      </c>
      <c r="K2140" s="1">
        <f t="shared" si="236"/>
        <v>7.699381786089754E-3</v>
      </c>
      <c r="L2140" s="6">
        <f t="shared" si="237"/>
        <v>8.0671091045116678E-3</v>
      </c>
      <c r="M2140" s="6">
        <f t="shared" si="238"/>
        <v>0</v>
      </c>
    </row>
    <row r="2141" spans="1:13" x14ac:dyDescent="0.25">
      <c r="A2141" s="3">
        <v>43538</v>
      </c>
      <c r="B2141" s="2">
        <v>57.992001000000002</v>
      </c>
      <c r="C2141" s="2">
        <v>45.135272999999998</v>
      </c>
      <c r="D2141" s="2">
        <v>112.507637</v>
      </c>
      <c r="E2141" s="2">
        <v>95.547081000000006</v>
      </c>
      <c r="F2141" s="2">
        <v>127.790916</v>
      </c>
      <c r="G2141" s="1">
        <f t="shared" si="232"/>
        <v>3.460703903654494E-3</v>
      </c>
      <c r="H2141" s="1">
        <f t="shared" si="233"/>
        <v>1.1116615013074371E-2</v>
      </c>
      <c r="I2141" s="1">
        <f t="shared" si="234"/>
        <v>7.8608412191560895E-4</v>
      </c>
      <c r="J2141" s="1">
        <f t="shared" si="235"/>
        <v>-2.8426063524591427E-3</v>
      </c>
      <c r="K2141" s="1">
        <f t="shared" si="236"/>
        <v>1.4229915745422872E-3</v>
      </c>
      <c r="L2141" s="6">
        <f t="shared" si="237"/>
        <v>2.9156353831490643E-3</v>
      </c>
      <c r="M2141" s="6">
        <f t="shared" si="238"/>
        <v>0</v>
      </c>
    </row>
    <row r="2142" spans="1:13" x14ac:dyDescent="0.25">
      <c r="A2142" s="3">
        <v>43539</v>
      </c>
      <c r="B2142" s="2">
        <v>55.085999000000001</v>
      </c>
      <c r="C2142" s="2">
        <v>45.722400999999998</v>
      </c>
      <c r="D2142" s="2">
        <v>113.803658</v>
      </c>
      <c r="E2142" s="2">
        <v>95.741637999999995</v>
      </c>
      <c r="F2142" s="2">
        <v>126.815956</v>
      </c>
      <c r="G2142" s="1">
        <f t="shared" si="232"/>
        <v>-5.0110393673086118E-2</v>
      </c>
      <c r="H2142" s="1">
        <f t="shared" si="233"/>
        <v>1.3008185416315099E-2</v>
      </c>
      <c r="I2142" s="1">
        <f t="shared" si="234"/>
        <v>1.151940467827961E-2</v>
      </c>
      <c r="J2142" s="1">
        <f t="shared" si="235"/>
        <v>2.0362422165465244E-3</v>
      </c>
      <c r="K2142" s="1">
        <f t="shared" si="236"/>
        <v>-7.6293372840366969E-3</v>
      </c>
      <c r="L2142" s="6">
        <f t="shared" si="237"/>
        <v>1.1259503369183701E-3</v>
      </c>
      <c r="M2142" s="6">
        <f t="shared" si="238"/>
        <v>0</v>
      </c>
    </row>
    <row r="2143" spans="1:13" x14ac:dyDescent="0.25">
      <c r="A2143" s="3">
        <v>43542</v>
      </c>
      <c r="B2143" s="2">
        <v>53.897998999999999</v>
      </c>
      <c r="C2143" s="2">
        <v>46.189163000000001</v>
      </c>
      <c r="D2143" s="2">
        <v>115.43347199999999</v>
      </c>
      <c r="E2143" s="2">
        <v>96.947890999999998</v>
      </c>
      <c r="F2143" s="2">
        <v>128.18284600000001</v>
      </c>
      <c r="G2143" s="1">
        <f t="shared" si="232"/>
        <v>-2.1566278574706499E-2</v>
      </c>
      <c r="H2143" s="1">
        <f t="shared" si="233"/>
        <v>1.0208606499033213E-2</v>
      </c>
      <c r="I2143" s="1">
        <f t="shared" si="234"/>
        <v>1.432127954973117E-2</v>
      </c>
      <c r="J2143" s="1">
        <f t="shared" si="235"/>
        <v>1.2599042853225439E-2</v>
      </c>
      <c r="K2143" s="1">
        <f t="shared" si="236"/>
        <v>1.077853326280187E-2</v>
      </c>
      <c r="L2143" s="6">
        <f t="shared" si="237"/>
        <v>8.0224725515736922E-3</v>
      </c>
      <c r="M2143" s="6">
        <f t="shared" si="238"/>
        <v>0</v>
      </c>
    </row>
    <row r="2144" spans="1:13" x14ac:dyDescent="0.25">
      <c r="A2144" s="3">
        <v>43543</v>
      </c>
      <c r="B2144" s="2">
        <v>53.493999000000002</v>
      </c>
      <c r="C2144" s="2">
        <v>45.823127999999997</v>
      </c>
      <c r="D2144" s="2">
        <v>115.512032</v>
      </c>
      <c r="E2144" s="2">
        <v>97.132728999999998</v>
      </c>
      <c r="F2144" s="2">
        <v>128.23065199999999</v>
      </c>
      <c r="G2144" s="1">
        <f t="shared" si="232"/>
        <v>-7.4956400514979427E-3</v>
      </c>
      <c r="H2144" s="1">
        <f t="shared" si="233"/>
        <v>-7.9246943704089912E-3</v>
      </c>
      <c r="I2144" s="1">
        <f t="shared" si="234"/>
        <v>6.8056516570869086E-4</v>
      </c>
      <c r="J2144" s="1">
        <f t="shared" si="235"/>
        <v>1.906570613279257E-3</v>
      </c>
      <c r="K2144" s="1">
        <f t="shared" si="236"/>
        <v>3.7295161943884381E-4</v>
      </c>
      <c r="L2144" s="6">
        <f t="shared" si="237"/>
        <v>-2.3998880435665425E-3</v>
      </c>
      <c r="M2144" s="6">
        <f t="shared" si="238"/>
        <v>2.778174575100809E-3</v>
      </c>
    </row>
    <row r="2145" spans="1:13" x14ac:dyDescent="0.25">
      <c r="A2145" s="3">
        <v>43544</v>
      </c>
      <c r="B2145" s="2">
        <v>54.720001000000003</v>
      </c>
      <c r="C2145" s="2">
        <v>46.223557</v>
      </c>
      <c r="D2145" s="2">
        <v>115.38439200000001</v>
      </c>
      <c r="E2145" s="2">
        <v>95.955650000000006</v>
      </c>
      <c r="F2145" s="2">
        <v>127.14093800000001</v>
      </c>
      <c r="G2145" s="1">
        <f t="shared" si="232"/>
        <v>2.2918495960640328E-2</v>
      </c>
      <c r="H2145" s="1">
        <f t="shared" si="233"/>
        <v>8.7385784750444451E-3</v>
      </c>
      <c r="I2145" s="1">
        <f t="shared" si="234"/>
        <v>-1.1049931144835323E-3</v>
      </c>
      <c r="J2145" s="1">
        <f t="shared" si="235"/>
        <v>-1.2118253158520775E-2</v>
      </c>
      <c r="K2145" s="1">
        <f t="shared" si="236"/>
        <v>-8.49807735517083E-3</v>
      </c>
      <c r="L2145" s="6">
        <f t="shared" si="237"/>
        <v>1.4429039171762006E-3</v>
      </c>
      <c r="M2145" s="6">
        <f t="shared" si="238"/>
        <v>0</v>
      </c>
    </row>
    <row r="2146" spans="1:13" x14ac:dyDescent="0.25">
      <c r="A2146" s="3">
        <v>43545</v>
      </c>
      <c r="B2146" s="2">
        <v>54.804001</v>
      </c>
      <c r="C2146" s="2">
        <v>47.925980000000003</v>
      </c>
      <c r="D2146" s="2">
        <v>118.03533899999999</v>
      </c>
      <c r="E2146" s="2">
        <v>96.364211999999995</v>
      </c>
      <c r="F2146" s="2">
        <v>128.14460800000001</v>
      </c>
      <c r="G2146" s="1">
        <f t="shared" si="232"/>
        <v>1.5350876912447742E-3</v>
      </c>
      <c r="H2146" s="1">
        <f t="shared" si="233"/>
        <v>3.6830203266269734E-2</v>
      </c>
      <c r="I2146" s="1">
        <f t="shared" si="234"/>
        <v>2.2974918479442108E-2</v>
      </c>
      <c r="J2146" s="1">
        <f t="shared" si="235"/>
        <v>4.2578211913524289E-3</v>
      </c>
      <c r="K2146" s="1">
        <f t="shared" si="236"/>
        <v>7.8941528652243242E-3</v>
      </c>
      <c r="L2146" s="6">
        <f t="shared" si="237"/>
        <v>1.8452962950467753E-2</v>
      </c>
      <c r="M2146" s="6">
        <f t="shared" si="238"/>
        <v>0</v>
      </c>
    </row>
    <row r="2147" spans="1:13" x14ac:dyDescent="0.25">
      <c r="A2147" s="3">
        <v>43546</v>
      </c>
      <c r="B2147" s="2">
        <v>52.905997999999997</v>
      </c>
      <c r="C2147" s="2">
        <v>46.933514000000002</v>
      </c>
      <c r="D2147" s="2">
        <v>114.922935</v>
      </c>
      <c r="E2147" s="2">
        <v>95.605438000000007</v>
      </c>
      <c r="F2147" s="2">
        <v>124.043907</v>
      </c>
      <c r="G2147" s="1">
        <f t="shared" si="232"/>
        <v>-3.4632562684611345E-2</v>
      </c>
      <c r="H2147" s="1">
        <f t="shared" si="233"/>
        <v>-2.070830893807496E-2</v>
      </c>
      <c r="I2147" s="1">
        <f t="shared" si="234"/>
        <v>-2.6368408193414017E-2</v>
      </c>
      <c r="J2147" s="1">
        <f t="shared" si="235"/>
        <v>-7.8740227751770142E-3</v>
      </c>
      <c r="K2147" s="1">
        <f t="shared" si="236"/>
        <v>-3.2000573914120478E-2</v>
      </c>
      <c r="L2147" s="6">
        <f t="shared" si="237"/>
        <v>-2.0336252797093862E-2</v>
      </c>
      <c r="M2147" s="6">
        <f t="shared" si="238"/>
        <v>2.0714539328628129E-2</v>
      </c>
    </row>
    <row r="2148" spans="1:13" x14ac:dyDescent="0.25">
      <c r="A2148" s="3">
        <v>43549</v>
      </c>
      <c r="B2148" s="2">
        <v>52.084000000000003</v>
      </c>
      <c r="C2148" s="2">
        <v>46.366031999999997</v>
      </c>
      <c r="D2148" s="2">
        <v>115.52185799999999</v>
      </c>
      <c r="E2148" s="2">
        <v>95.498428000000004</v>
      </c>
      <c r="F2148" s="2">
        <v>125.582893</v>
      </c>
      <c r="G2148" s="1">
        <f t="shared" si="232"/>
        <v>-1.5536952917890257E-2</v>
      </c>
      <c r="H2148" s="1">
        <f t="shared" si="233"/>
        <v>-1.2091189251246082E-2</v>
      </c>
      <c r="I2148" s="1">
        <f t="shared" si="234"/>
        <v>5.2115184841041717E-3</v>
      </c>
      <c r="J2148" s="1">
        <f t="shared" si="235"/>
        <v>-1.1192877961607728E-3</v>
      </c>
      <c r="K2148" s="1">
        <f t="shared" si="236"/>
        <v>1.2406784317104735E-2</v>
      </c>
      <c r="L2148" s="6">
        <f t="shared" si="237"/>
        <v>-4.1694804635663586E-3</v>
      </c>
      <c r="M2148" s="6">
        <f t="shared" si="238"/>
        <v>4.5477669951006251E-3</v>
      </c>
    </row>
    <row r="2149" spans="1:13" x14ac:dyDescent="0.25">
      <c r="A2149" s="3">
        <v>43550</v>
      </c>
      <c r="B2149" s="2">
        <v>53.554001</v>
      </c>
      <c r="C2149" s="2">
        <v>45.886997000000001</v>
      </c>
      <c r="D2149" s="2">
        <v>115.767303</v>
      </c>
      <c r="E2149" s="2">
        <v>95.644356000000002</v>
      </c>
      <c r="F2149" s="2">
        <v>126.02256</v>
      </c>
      <c r="G2149" s="1">
        <f t="shared" si="232"/>
        <v>2.8223657937178404E-2</v>
      </c>
      <c r="H2149" s="1">
        <f t="shared" si="233"/>
        <v>-1.0331593611460965E-2</v>
      </c>
      <c r="I2149" s="1">
        <f t="shared" si="234"/>
        <v>2.1246628495188435E-3</v>
      </c>
      <c r="J2149" s="1">
        <f t="shared" si="235"/>
        <v>1.5280670379202999E-3</v>
      </c>
      <c r="K2149" s="1">
        <f t="shared" si="236"/>
        <v>3.5010102848960223E-3</v>
      </c>
      <c r="L2149" s="6">
        <f t="shared" si="237"/>
        <v>1.8633398772706685E-3</v>
      </c>
      <c r="M2149" s="6">
        <f t="shared" si="238"/>
        <v>0</v>
      </c>
    </row>
    <row r="2150" spans="1:13" x14ac:dyDescent="0.25">
      <c r="A2150" s="3">
        <v>43551</v>
      </c>
      <c r="B2150" s="2">
        <v>54.966000000000001</v>
      </c>
      <c r="C2150" s="2">
        <v>46.299709</v>
      </c>
      <c r="D2150" s="2">
        <v>114.64801</v>
      </c>
      <c r="E2150" s="2">
        <v>94.564552000000006</v>
      </c>
      <c r="F2150" s="2">
        <v>125.410805</v>
      </c>
      <c r="G2150" s="1">
        <f t="shared" si="232"/>
        <v>2.6365891877994319E-2</v>
      </c>
      <c r="H2150" s="1">
        <f t="shared" si="233"/>
        <v>8.9940947759121759E-3</v>
      </c>
      <c r="I2150" s="1">
        <f t="shared" si="234"/>
        <v>-9.6684726256428544E-3</v>
      </c>
      <c r="J2150" s="1">
        <f t="shared" si="235"/>
        <v>-1.1289782744734023E-2</v>
      </c>
      <c r="K2150" s="1">
        <f t="shared" si="236"/>
        <v>-4.8543292566030072E-3</v>
      </c>
      <c r="L2150" s="6">
        <f t="shared" si="237"/>
        <v>-3.1022476725551086E-4</v>
      </c>
      <c r="M2150" s="6">
        <f t="shared" si="238"/>
        <v>6.8851129878977737E-4</v>
      </c>
    </row>
    <row r="2151" spans="1:13" x14ac:dyDescent="0.25">
      <c r="A2151" s="3">
        <v>43552</v>
      </c>
      <c r="B2151" s="2">
        <v>55.723998999999999</v>
      </c>
      <c r="C2151" s="2">
        <v>46.361122000000002</v>
      </c>
      <c r="D2151" s="2">
        <v>114.80510700000001</v>
      </c>
      <c r="E2151" s="2">
        <v>94.486739999999998</v>
      </c>
      <c r="F2151" s="2">
        <v>126.52919799999999</v>
      </c>
      <c r="G2151" s="1">
        <f t="shared" si="232"/>
        <v>1.3790324928137254E-2</v>
      </c>
      <c r="H2151" s="1">
        <f t="shared" si="233"/>
        <v>1.3264230235228158E-3</v>
      </c>
      <c r="I2151" s="1">
        <f t="shared" si="234"/>
        <v>1.3702549220000471E-3</v>
      </c>
      <c r="J2151" s="1">
        <f t="shared" si="235"/>
        <v>-8.2284533003451621E-4</v>
      </c>
      <c r="K2151" s="1">
        <f t="shared" si="236"/>
        <v>8.9178360668364931E-3</v>
      </c>
      <c r="L2151" s="6">
        <f t="shared" si="237"/>
        <v>2.3088808186451375E-3</v>
      </c>
      <c r="M2151" s="6">
        <f t="shared" si="238"/>
        <v>0</v>
      </c>
    </row>
    <row r="2152" spans="1:13" x14ac:dyDescent="0.25">
      <c r="A2152" s="3">
        <v>43553</v>
      </c>
      <c r="B2152" s="2">
        <v>55.972000000000001</v>
      </c>
      <c r="C2152" s="2">
        <v>46.663288000000001</v>
      </c>
      <c r="D2152" s="2">
        <v>115.796768</v>
      </c>
      <c r="E2152" s="2">
        <v>94.875854000000004</v>
      </c>
      <c r="F2152" s="2">
        <v>129.511505</v>
      </c>
      <c r="G2152" s="1">
        <f t="shared" si="232"/>
        <v>4.4505240910652777E-3</v>
      </c>
      <c r="H2152" s="1">
        <f t="shared" si="233"/>
        <v>6.5176593439648656E-3</v>
      </c>
      <c r="I2152" s="1">
        <f t="shared" si="234"/>
        <v>8.6377777601827077E-3</v>
      </c>
      <c r="J2152" s="1">
        <f t="shared" si="235"/>
        <v>4.1181863190540291E-3</v>
      </c>
      <c r="K2152" s="1">
        <f t="shared" si="236"/>
        <v>2.3570109090551572E-2</v>
      </c>
      <c r="L2152" s="6">
        <f t="shared" si="237"/>
        <v>6.156209816814676E-3</v>
      </c>
      <c r="M2152" s="6">
        <f t="shared" si="238"/>
        <v>0</v>
      </c>
    </row>
    <row r="2153" spans="1:13" x14ac:dyDescent="0.25">
      <c r="A2153" s="3">
        <v>43556</v>
      </c>
      <c r="B2153" s="2">
        <v>57.835999000000001</v>
      </c>
      <c r="C2153" s="2">
        <v>46.980193999999997</v>
      </c>
      <c r="D2153" s="2">
        <v>116.85713200000001</v>
      </c>
      <c r="E2153" s="2">
        <v>95.157959000000005</v>
      </c>
      <c r="F2153" s="2">
        <v>134.06147799999999</v>
      </c>
      <c r="G2153" s="1">
        <f t="shared" si="232"/>
        <v>3.3302347602372606E-2</v>
      </c>
      <c r="H2153" s="1">
        <f t="shared" si="233"/>
        <v>6.7913345497641053E-3</v>
      </c>
      <c r="I2153" s="1">
        <f t="shared" si="234"/>
        <v>9.1571122261375759E-3</v>
      </c>
      <c r="J2153" s="1">
        <f t="shared" si="235"/>
        <v>2.9734119705526751E-3</v>
      </c>
      <c r="K2153" s="1">
        <f t="shared" si="236"/>
        <v>3.5131805471645183E-2</v>
      </c>
      <c r="L2153" s="6">
        <f t="shared" si="237"/>
        <v>9.7744961832797687E-3</v>
      </c>
      <c r="M2153" s="6">
        <f t="shared" si="238"/>
        <v>0</v>
      </c>
    </row>
    <row r="2154" spans="1:13" x14ac:dyDescent="0.25">
      <c r="A2154" s="3">
        <v>43557</v>
      </c>
      <c r="B2154" s="2">
        <v>57.175998999999997</v>
      </c>
      <c r="C2154" s="2">
        <v>47.663128</v>
      </c>
      <c r="D2154" s="2">
        <v>117.02404</v>
      </c>
      <c r="E2154" s="2">
        <v>94.301918000000001</v>
      </c>
      <c r="F2154" s="2">
        <v>134.00412</v>
      </c>
      <c r="G2154" s="1">
        <f t="shared" si="232"/>
        <v>-1.1411577761456182E-2</v>
      </c>
      <c r="H2154" s="1">
        <f t="shared" si="233"/>
        <v>1.453663643875136E-2</v>
      </c>
      <c r="I2154" s="1">
        <f t="shared" si="234"/>
        <v>1.4283082011630199E-3</v>
      </c>
      <c r="J2154" s="1">
        <f t="shared" si="235"/>
        <v>-8.9960000087854208E-3</v>
      </c>
      <c r="K2154" s="1">
        <f t="shared" si="236"/>
        <v>-4.2784848306676171E-4</v>
      </c>
      <c r="L2154" s="6">
        <f t="shared" si="237"/>
        <v>2.9068608233741213E-4</v>
      </c>
      <c r="M2154" s="6">
        <f t="shared" si="238"/>
        <v>8.760044919685437E-5</v>
      </c>
    </row>
    <row r="2155" spans="1:13" x14ac:dyDescent="0.25">
      <c r="A2155" s="3">
        <v>43558</v>
      </c>
      <c r="B2155" s="2">
        <v>58.362000000000002</v>
      </c>
      <c r="C2155" s="2">
        <v>47.989860999999998</v>
      </c>
      <c r="D2155" s="2">
        <v>117.789879</v>
      </c>
      <c r="E2155" s="2">
        <v>94.545119999999997</v>
      </c>
      <c r="F2155" s="2">
        <v>133.11515800000001</v>
      </c>
      <c r="G2155" s="1">
        <f t="shared" si="232"/>
        <v>2.074298693058263E-2</v>
      </c>
      <c r="H2155" s="1">
        <f t="shared" si="233"/>
        <v>6.8550473649147126E-3</v>
      </c>
      <c r="I2155" s="1">
        <f t="shared" si="234"/>
        <v>6.5442878232540025E-3</v>
      </c>
      <c r="J2155" s="1">
        <f t="shared" si="235"/>
        <v>2.578971935650376E-3</v>
      </c>
      <c r="K2155" s="1">
        <f t="shared" si="236"/>
        <v>-6.6338408102675217E-3</v>
      </c>
      <c r="L2155" s="6">
        <f t="shared" si="237"/>
        <v>7.2815769180960277E-3</v>
      </c>
      <c r="M2155" s="6">
        <f t="shared" si="238"/>
        <v>0</v>
      </c>
    </row>
    <row r="2156" spans="1:13" x14ac:dyDescent="0.25">
      <c r="A2156" s="3">
        <v>43559</v>
      </c>
      <c r="B2156" s="2">
        <v>53.555999999999997</v>
      </c>
      <c r="C2156" s="2">
        <v>48.073376000000003</v>
      </c>
      <c r="D2156" s="2">
        <v>117.19096399999999</v>
      </c>
      <c r="E2156" s="2">
        <v>95.440071000000003</v>
      </c>
      <c r="F2156" s="2">
        <v>133.946777</v>
      </c>
      <c r="G2156" s="1">
        <f t="shared" si="232"/>
        <v>-8.2348103217847357E-2</v>
      </c>
      <c r="H2156" s="1">
        <f t="shared" si="233"/>
        <v>1.7402634277270401E-3</v>
      </c>
      <c r="I2156" s="1">
        <f t="shared" si="234"/>
        <v>-5.0846049345207867E-3</v>
      </c>
      <c r="J2156" s="1">
        <f t="shared" si="235"/>
        <v>9.4658613792018009E-3</v>
      </c>
      <c r="K2156" s="1">
        <f t="shared" si="236"/>
        <v>6.2473651573173861E-3</v>
      </c>
      <c r="L2156" s="6">
        <f t="shared" si="237"/>
        <v>-8.8329764238925159E-3</v>
      </c>
      <c r="M2156" s="6">
        <f t="shared" si="238"/>
        <v>9.2112629554267824E-3</v>
      </c>
    </row>
    <row r="2157" spans="1:13" x14ac:dyDescent="0.25">
      <c r="A2157" s="3">
        <v>43560</v>
      </c>
      <c r="B2157" s="2">
        <v>54.992001000000002</v>
      </c>
      <c r="C2157" s="2">
        <v>48.395190999999997</v>
      </c>
      <c r="D2157" s="2">
        <v>117.711327</v>
      </c>
      <c r="E2157" s="2">
        <v>96.140479999999997</v>
      </c>
      <c r="F2157" s="2">
        <v>134.16661099999999</v>
      </c>
      <c r="G2157" s="1">
        <f t="shared" si="232"/>
        <v>2.6813074165359607E-2</v>
      </c>
      <c r="H2157" s="1">
        <f t="shared" si="233"/>
        <v>6.6942458961067874E-3</v>
      </c>
      <c r="I2157" s="1">
        <f t="shared" si="234"/>
        <v>4.4402996804429051E-3</v>
      </c>
      <c r="J2157" s="1">
        <f t="shared" si="235"/>
        <v>7.338730919426828E-3</v>
      </c>
      <c r="K2157" s="1">
        <f t="shared" si="236"/>
        <v>1.6412041030295921E-3</v>
      </c>
      <c r="L2157" s="6">
        <f t="shared" si="237"/>
        <v>8.8265616888070862E-3</v>
      </c>
      <c r="M2157" s="6">
        <f t="shared" si="238"/>
        <v>0</v>
      </c>
    </row>
    <row r="2158" spans="1:13" x14ac:dyDescent="0.25">
      <c r="A2158" s="3">
        <v>43563</v>
      </c>
      <c r="B2158" s="2">
        <v>54.639999000000003</v>
      </c>
      <c r="C2158" s="2">
        <v>49.156742000000001</v>
      </c>
      <c r="D2158" s="2">
        <v>117.750595</v>
      </c>
      <c r="E2158" s="2">
        <v>96.529594000000003</v>
      </c>
      <c r="F2158" s="2">
        <v>133.65046699999999</v>
      </c>
      <c r="G2158" s="1">
        <f t="shared" si="232"/>
        <v>-6.4009672970437581E-3</v>
      </c>
      <c r="H2158" s="1">
        <f t="shared" si="233"/>
        <v>1.5736088323321296E-2</v>
      </c>
      <c r="I2158" s="1">
        <f t="shared" si="234"/>
        <v>3.3359576347313791E-4</v>
      </c>
      <c r="J2158" s="1">
        <f t="shared" si="235"/>
        <v>4.0473482137806105E-3</v>
      </c>
      <c r="K2158" s="1">
        <f t="shared" si="236"/>
        <v>-3.8470376210069102E-3</v>
      </c>
      <c r="L2158" s="6">
        <f t="shared" si="237"/>
        <v>4.8496873499458346E-3</v>
      </c>
      <c r="M2158" s="6">
        <f t="shared" si="238"/>
        <v>0</v>
      </c>
    </row>
    <row r="2159" spans="1:13" x14ac:dyDescent="0.25">
      <c r="A2159" s="3">
        <v>43564</v>
      </c>
      <c r="B2159" s="2">
        <v>54.462001999999998</v>
      </c>
      <c r="C2159" s="2">
        <v>49.009346000000001</v>
      </c>
      <c r="D2159" s="2">
        <v>117.112396</v>
      </c>
      <c r="E2159" s="2">
        <v>96.004279999999994</v>
      </c>
      <c r="F2159" s="2">
        <v>130.333572</v>
      </c>
      <c r="G2159" s="1">
        <f t="shared" si="232"/>
        <v>-3.257631831215857E-3</v>
      </c>
      <c r="H2159" s="1">
        <f t="shared" si="233"/>
        <v>-2.9984900138418924E-3</v>
      </c>
      <c r="I2159" s="1">
        <f t="shared" si="234"/>
        <v>-5.4199216572961006E-3</v>
      </c>
      <c r="J2159" s="1">
        <f t="shared" si="235"/>
        <v>-5.4419994763471591E-3</v>
      </c>
      <c r="K2159" s="1">
        <f t="shared" si="236"/>
        <v>-2.4817683577566418E-2</v>
      </c>
      <c r="L2159" s="6">
        <f t="shared" si="237"/>
        <v>-4.4744738523923022E-3</v>
      </c>
      <c r="M2159" s="6">
        <f t="shared" si="238"/>
        <v>4.8527603839265687E-3</v>
      </c>
    </row>
    <row r="2160" spans="1:13" x14ac:dyDescent="0.25">
      <c r="A2160" s="3">
        <v>43565</v>
      </c>
      <c r="B2160" s="2">
        <v>55.212001999999998</v>
      </c>
      <c r="C2160" s="2">
        <v>49.284484999999997</v>
      </c>
      <c r="D2160" s="2">
        <v>118.005875</v>
      </c>
      <c r="E2160" s="2">
        <v>96.889526000000004</v>
      </c>
      <c r="F2160" s="2">
        <v>131.461502</v>
      </c>
      <c r="G2160" s="1">
        <f t="shared" si="232"/>
        <v>1.3771069230984256E-2</v>
      </c>
      <c r="H2160" s="1">
        <f t="shared" si="233"/>
        <v>5.6140108460127625E-3</v>
      </c>
      <c r="I2160" s="1">
        <f t="shared" si="234"/>
        <v>7.6292436199494329E-3</v>
      </c>
      <c r="J2160" s="1">
        <f t="shared" si="235"/>
        <v>9.2209014014792423E-3</v>
      </c>
      <c r="K2160" s="1">
        <f t="shared" si="236"/>
        <v>8.6541785258520409E-3</v>
      </c>
      <c r="L2160" s="6">
        <f t="shared" si="237"/>
        <v>8.3399633843670926E-3</v>
      </c>
      <c r="M2160" s="6">
        <f t="shared" si="238"/>
        <v>0</v>
      </c>
    </row>
    <row r="2161" spans="1:13" x14ac:dyDescent="0.25">
      <c r="A2161" s="3">
        <v>43566</v>
      </c>
      <c r="B2161" s="2">
        <v>53.683998000000003</v>
      </c>
      <c r="C2161" s="2">
        <v>48.874232999999997</v>
      </c>
      <c r="D2161" s="2">
        <v>118.143326</v>
      </c>
      <c r="E2161" s="2">
        <v>98.056877</v>
      </c>
      <c r="F2161" s="2">
        <v>132.742355</v>
      </c>
      <c r="G2161" s="1">
        <f t="shared" si="232"/>
        <v>-2.7675214530347825E-2</v>
      </c>
      <c r="H2161" s="1">
        <f t="shared" si="233"/>
        <v>-8.3241612446594004E-3</v>
      </c>
      <c r="I2161" s="1">
        <f t="shared" si="234"/>
        <v>1.1647809907768814E-3</v>
      </c>
      <c r="J2161" s="1">
        <f t="shared" si="235"/>
        <v>1.2048268251410255E-2</v>
      </c>
      <c r="K2161" s="1">
        <f t="shared" si="236"/>
        <v>9.7431794138485017E-3</v>
      </c>
      <c r="L2161" s="6">
        <f t="shared" si="237"/>
        <v>-1.9464412874268034E-3</v>
      </c>
      <c r="M2161" s="6">
        <f t="shared" si="238"/>
        <v>2.3247278189610699E-3</v>
      </c>
    </row>
    <row r="2162" spans="1:13" x14ac:dyDescent="0.25">
      <c r="A2162" s="3">
        <v>43567</v>
      </c>
      <c r="B2162" s="2">
        <v>53.540000999999997</v>
      </c>
      <c r="C2162" s="2">
        <v>48.854579999999999</v>
      </c>
      <c r="D2162" s="2">
        <v>118.75206</v>
      </c>
      <c r="E2162" s="2">
        <v>98.796181000000004</v>
      </c>
      <c r="F2162" s="2">
        <v>134.969559</v>
      </c>
      <c r="G2162" s="1">
        <f t="shared" si="232"/>
        <v>-2.6823076776063548E-3</v>
      </c>
      <c r="H2162" s="1">
        <f t="shared" si="233"/>
        <v>-4.0211372728848893E-4</v>
      </c>
      <c r="I2162" s="1">
        <f t="shared" si="234"/>
        <v>5.1525043403637394E-3</v>
      </c>
      <c r="J2162" s="1">
        <f t="shared" si="235"/>
        <v>7.5395425860851351E-3</v>
      </c>
      <c r="K2162" s="1">
        <f t="shared" si="236"/>
        <v>1.6778397520520016E-2</v>
      </c>
      <c r="L2162" s="6">
        <f t="shared" si="237"/>
        <v>3.3104125307359244E-3</v>
      </c>
      <c r="M2162" s="6">
        <f t="shared" si="238"/>
        <v>0</v>
      </c>
    </row>
    <row r="2163" spans="1:13" x14ac:dyDescent="0.25">
      <c r="A2163" s="3">
        <v>43570</v>
      </c>
      <c r="B2163" s="2">
        <v>53.276001000000001</v>
      </c>
      <c r="C2163" s="2">
        <v>48.943016</v>
      </c>
      <c r="D2163" s="2">
        <v>118.85024300000001</v>
      </c>
      <c r="E2163" s="2">
        <v>99.642525000000006</v>
      </c>
      <c r="F2163" s="2">
        <v>134.06147799999999</v>
      </c>
      <c r="G2163" s="1">
        <f t="shared" si="232"/>
        <v>-4.9308926983395729E-3</v>
      </c>
      <c r="H2163" s="1">
        <f t="shared" si="233"/>
        <v>1.8101885227546077E-3</v>
      </c>
      <c r="I2163" s="1">
        <f t="shared" si="234"/>
        <v>8.2678986789797015E-4</v>
      </c>
      <c r="J2163" s="1">
        <f t="shared" si="235"/>
        <v>8.566565948536109E-3</v>
      </c>
      <c r="K2163" s="1">
        <f t="shared" si="236"/>
        <v>-6.7280430248720657E-3</v>
      </c>
      <c r="L2163" s="6">
        <f t="shared" si="237"/>
        <v>2.6691512028999666E-3</v>
      </c>
      <c r="M2163" s="6">
        <f t="shared" si="238"/>
        <v>0</v>
      </c>
    </row>
    <row r="2164" spans="1:13" x14ac:dyDescent="0.25">
      <c r="A2164" s="3">
        <v>43571</v>
      </c>
      <c r="B2164" s="2">
        <v>54.672001000000002</v>
      </c>
      <c r="C2164" s="2">
        <v>48.947932999999999</v>
      </c>
      <c r="D2164" s="2">
        <v>118.57532500000001</v>
      </c>
      <c r="E2164" s="2">
        <v>100.128899</v>
      </c>
      <c r="F2164" s="2">
        <v>135.762924</v>
      </c>
      <c r="G2164" s="1">
        <f t="shared" si="232"/>
        <v>2.62031679141983E-2</v>
      </c>
      <c r="H2164" s="1">
        <f t="shared" si="233"/>
        <v>1.0046377199146583E-4</v>
      </c>
      <c r="I2164" s="1">
        <f t="shared" si="234"/>
        <v>-2.3131463012658893E-3</v>
      </c>
      <c r="J2164" s="1">
        <f t="shared" si="235"/>
        <v>4.8811890304867322E-3</v>
      </c>
      <c r="K2164" s="1">
        <f t="shared" si="236"/>
        <v>1.2691535446148094E-2</v>
      </c>
      <c r="L2164" s="6">
        <f t="shared" si="237"/>
        <v>4.1964797961719013E-3</v>
      </c>
      <c r="M2164" s="6">
        <f t="shared" si="238"/>
        <v>0</v>
      </c>
    </row>
    <row r="2165" spans="1:13" x14ac:dyDescent="0.25">
      <c r="A2165" s="3">
        <v>43572</v>
      </c>
      <c r="B2165" s="2">
        <v>54.245998</v>
      </c>
      <c r="C2165" s="2">
        <v>49.901096000000003</v>
      </c>
      <c r="D2165" s="2">
        <v>119.557159</v>
      </c>
      <c r="E2165" s="2">
        <v>100.35264599999999</v>
      </c>
      <c r="F2165" s="2">
        <v>136.44160500000001</v>
      </c>
      <c r="G2165" s="1">
        <f t="shared" si="232"/>
        <v>-7.7919774694180655E-3</v>
      </c>
      <c r="H2165" s="1">
        <f t="shared" si="233"/>
        <v>1.9472997971129891E-2</v>
      </c>
      <c r="I2165" s="1">
        <f t="shared" si="234"/>
        <v>8.2802556096726043E-3</v>
      </c>
      <c r="J2165" s="1">
        <f t="shared" si="235"/>
        <v>2.2345896363045181E-3</v>
      </c>
      <c r="K2165" s="1">
        <f t="shared" si="236"/>
        <v>4.9990157843096128E-3</v>
      </c>
      <c r="L2165" s="6">
        <f t="shared" si="237"/>
        <v>7.5017598488065079E-3</v>
      </c>
      <c r="M2165" s="6">
        <f t="shared" si="238"/>
        <v>0</v>
      </c>
    </row>
    <row r="2166" spans="1:13" x14ac:dyDescent="0.25">
      <c r="A2166" s="3">
        <v>43573</v>
      </c>
      <c r="B2166" s="2">
        <v>54.652000000000001</v>
      </c>
      <c r="C2166" s="2">
        <v>50.080432999999999</v>
      </c>
      <c r="D2166" s="2">
        <v>121.12808200000001</v>
      </c>
      <c r="E2166" s="2">
        <v>100.372101</v>
      </c>
      <c r="F2166" s="2">
        <v>137.86488299999999</v>
      </c>
      <c r="G2166" s="1">
        <f t="shared" si="232"/>
        <v>7.4844599596084471E-3</v>
      </c>
      <c r="H2166" s="1">
        <f t="shared" si="233"/>
        <v>3.5938489206730484E-3</v>
      </c>
      <c r="I2166" s="1">
        <f t="shared" si="234"/>
        <v>1.3139514297090482E-2</v>
      </c>
      <c r="J2166" s="1">
        <f t="shared" si="235"/>
        <v>1.9386633811335763E-4</v>
      </c>
      <c r="K2166" s="1">
        <f t="shared" si="236"/>
        <v>1.0431407634057033E-2</v>
      </c>
      <c r="L2166" s="6">
        <f t="shared" si="237"/>
        <v>5.8870062473809076E-3</v>
      </c>
      <c r="M2166" s="6">
        <f t="shared" si="238"/>
        <v>0</v>
      </c>
    </row>
    <row r="2167" spans="1:13" x14ac:dyDescent="0.25">
      <c r="A2167" s="3">
        <v>43577</v>
      </c>
      <c r="B2167" s="2">
        <v>52.549999</v>
      </c>
      <c r="C2167" s="2">
        <v>50.245026000000003</v>
      </c>
      <c r="D2167" s="2">
        <v>121.510994</v>
      </c>
      <c r="E2167" s="2">
        <v>99.584145000000007</v>
      </c>
      <c r="F2167" s="2">
        <v>136.92245500000001</v>
      </c>
      <c r="G2167" s="1">
        <f t="shared" si="232"/>
        <v>-3.8461556759130544E-2</v>
      </c>
      <c r="H2167" s="1">
        <f t="shared" si="233"/>
        <v>3.2865730214433064E-3</v>
      </c>
      <c r="I2167" s="1">
        <f t="shared" si="234"/>
        <v>3.1612157451645917E-3</v>
      </c>
      <c r="J2167" s="1">
        <f t="shared" si="235"/>
        <v>-7.8503487737094924E-3</v>
      </c>
      <c r="K2167" s="1">
        <f t="shared" si="236"/>
        <v>-6.8358814767933707E-3</v>
      </c>
      <c r="L2167" s="6">
        <f t="shared" si="237"/>
        <v>-5.4799519766604498E-3</v>
      </c>
      <c r="M2167" s="6">
        <f t="shared" si="238"/>
        <v>5.8582385081947163E-3</v>
      </c>
    </row>
    <row r="2168" spans="1:13" x14ac:dyDescent="0.25">
      <c r="A2168" s="3">
        <v>43578</v>
      </c>
      <c r="B2168" s="2">
        <v>52.779998999999997</v>
      </c>
      <c r="C2168" s="2">
        <v>50.969718999999998</v>
      </c>
      <c r="D2168" s="2">
        <v>123.16046900000001</v>
      </c>
      <c r="E2168" s="2">
        <v>100.265091</v>
      </c>
      <c r="F2168" s="2">
        <v>136.585846</v>
      </c>
      <c r="G2168" s="1">
        <f t="shared" si="232"/>
        <v>4.3767840985116102E-3</v>
      </c>
      <c r="H2168" s="1">
        <f t="shared" si="233"/>
        <v>1.4423178923222979E-2</v>
      </c>
      <c r="I2168" s="1">
        <f t="shared" si="234"/>
        <v>1.357469761131247E-2</v>
      </c>
      <c r="J2168" s="1">
        <f t="shared" si="235"/>
        <v>6.8378957312933419E-3</v>
      </c>
      <c r="K2168" s="1">
        <f t="shared" si="236"/>
        <v>-2.4583915034244175E-3</v>
      </c>
      <c r="L2168" s="6">
        <f t="shared" si="237"/>
        <v>1.0606417980240066E-2</v>
      </c>
      <c r="M2168" s="6">
        <f t="shared" si="238"/>
        <v>0</v>
      </c>
    </row>
    <row r="2169" spans="1:13" x14ac:dyDescent="0.25">
      <c r="A2169" s="3">
        <v>43579</v>
      </c>
      <c r="B2169" s="2">
        <v>51.731997999999997</v>
      </c>
      <c r="C2169" s="2">
        <v>50.891109</v>
      </c>
      <c r="D2169" s="2">
        <v>122.738281</v>
      </c>
      <c r="E2169" s="2">
        <v>100.71257799999999</v>
      </c>
      <c r="F2169" s="2">
        <v>132.450684</v>
      </c>
      <c r="G2169" s="1">
        <f t="shared" si="232"/>
        <v>-1.9856025385676879E-2</v>
      </c>
      <c r="H2169" s="1">
        <f t="shared" si="233"/>
        <v>-1.5422882751227052E-3</v>
      </c>
      <c r="I2169" s="1">
        <f t="shared" si="234"/>
        <v>-3.4279505707306424E-3</v>
      </c>
      <c r="J2169" s="1">
        <f t="shared" si="235"/>
        <v>4.4630388855877445E-3</v>
      </c>
      <c r="K2169" s="1">
        <f t="shared" si="236"/>
        <v>-3.0275186786191677E-2</v>
      </c>
      <c r="L2169" s="6">
        <f t="shared" si="237"/>
        <v>-2.6700201344628484E-3</v>
      </c>
      <c r="M2169" s="6">
        <f t="shared" si="238"/>
        <v>3.0483066659971149E-3</v>
      </c>
    </row>
    <row r="2170" spans="1:13" x14ac:dyDescent="0.25">
      <c r="A2170" s="3">
        <v>43580</v>
      </c>
      <c r="B2170" s="2">
        <v>49.526001000000001</v>
      </c>
      <c r="C2170" s="2">
        <v>50.429271999999997</v>
      </c>
      <c r="D2170" s="2">
        <v>126.803055</v>
      </c>
      <c r="E2170" s="2">
        <v>100.702843</v>
      </c>
      <c r="F2170" s="2">
        <v>130.91201799999999</v>
      </c>
      <c r="G2170" s="1">
        <f t="shared" si="232"/>
        <v>-4.2642795277305856E-2</v>
      </c>
      <c r="H2170" s="1">
        <f t="shared" si="233"/>
        <v>-9.0750036514237742E-3</v>
      </c>
      <c r="I2170" s="1">
        <f t="shared" si="234"/>
        <v>3.3117410207170739E-2</v>
      </c>
      <c r="J2170" s="1">
        <f t="shared" si="235"/>
        <v>-9.6661213458304474E-5</v>
      </c>
      <c r="K2170" s="1">
        <f t="shared" si="236"/>
        <v>-1.1616897350262168E-2</v>
      </c>
      <c r="L2170" s="6">
        <f t="shared" si="237"/>
        <v>1.6721306860062741E-3</v>
      </c>
      <c r="M2170" s="6">
        <f t="shared" si="238"/>
        <v>0</v>
      </c>
    </row>
    <row r="2171" spans="1:13" x14ac:dyDescent="0.25">
      <c r="A2171" s="3">
        <v>43581</v>
      </c>
      <c r="B2171" s="2">
        <v>47.027999999999999</v>
      </c>
      <c r="C2171" s="2">
        <v>50.188521999999999</v>
      </c>
      <c r="D2171" s="2">
        <v>127.529594</v>
      </c>
      <c r="E2171" s="2">
        <v>98.766998000000001</v>
      </c>
      <c r="F2171" s="2">
        <v>133.70083600000001</v>
      </c>
      <c r="G2171" s="1">
        <f t="shared" si="232"/>
        <v>-5.0438172870044595E-2</v>
      </c>
      <c r="H2171" s="1">
        <f t="shared" si="233"/>
        <v>-4.774012997847743E-3</v>
      </c>
      <c r="I2171" s="1">
        <f t="shared" si="234"/>
        <v>5.7296647939595324E-3</v>
      </c>
      <c r="J2171" s="1">
        <f t="shared" si="235"/>
        <v>-1.9223340099742803E-2</v>
      </c>
      <c r="K2171" s="1">
        <f t="shared" si="236"/>
        <v>2.1302994504293959E-2</v>
      </c>
      <c r="L2171" s="6">
        <f t="shared" si="237"/>
        <v>-1.1912442732453959E-2</v>
      </c>
      <c r="M2171" s="6">
        <f t="shared" si="238"/>
        <v>1.2290729263988226E-2</v>
      </c>
    </row>
    <row r="2172" spans="1:13" x14ac:dyDescent="0.25">
      <c r="A2172" s="3">
        <v>43584</v>
      </c>
      <c r="B2172" s="2">
        <v>48.293998999999999</v>
      </c>
      <c r="C2172" s="2">
        <v>50.264679000000001</v>
      </c>
      <c r="D2172" s="2">
        <v>127.411781</v>
      </c>
      <c r="E2172" s="2">
        <v>98.796181000000004</v>
      </c>
      <c r="F2172" s="2">
        <v>133.691238</v>
      </c>
      <c r="G2172" s="1">
        <f t="shared" si="232"/>
        <v>2.6920111422982007E-2</v>
      </c>
      <c r="H2172" s="1">
        <f t="shared" si="233"/>
        <v>1.5174186639725917E-3</v>
      </c>
      <c r="I2172" s="1">
        <f t="shared" si="234"/>
        <v>-9.2380910426170804E-4</v>
      </c>
      <c r="J2172" s="1">
        <f t="shared" si="235"/>
        <v>2.9547319034639585E-4</v>
      </c>
      <c r="K2172" s="1">
        <f t="shared" si="236"/>
        <v>-7.1787135272782798E-5</v>
      </c>
      <c r="L2172" s="6">
        <f t="shared" si="237"/>
        <v>3.7200968784116958E-3</v>
      </c>
      <c r="M2172" s="6">
        <f t="shared" si="238"/>
        <v>0</v>
      </c>
    </row>
    <row r="2173" spans="1:13" x14ac:dyDescent="0.25">
      <c r="A2173" s="3">
        <v>43585</v>
      </c>
      <c r="B2173" s="2">
        <v>47.737999000000002</v>
      </c>
      <c r="C2173" s="2">
        <v>49.296771999999997</v>
      </c>
      <c r="D2173" s="2">
        <v>128.22669999999999</v>
      </c>
      <c r="E2173" s="2">
        <v>100.04135100000001</v>
      </c>
      <c r="F2173" s="2">
        <v>134.075897</v>
      </c>
      <c r="G2173" s="1">
        <f t="shared" si="232"/>
        <v>-1.1512817565594413E-2</v>
      </c>
      <c r="H2173" s="1">
        <f t="shared" si="233"/>
        <v>-1.9256205734448306E-2</v>
      </c>
      <c r="I2173" s="1">
        <f t="shared" si="234"/>
        <v>6.3959470121526252E-3</v>
      </c>
      <c r="J2173" s="1">
        <f t="shared" si="235"/>
        <v>1.2603422393422381E-2</v>
      </c>
      <c r="K2173" s="1">
        <f t="shared" si="236"/>
        <v>2.8772192235964056E-3</v>
      </c>
      <c r="L2173" s="6">
        <f t="shared" si="237"/>
        <v>-1.1874700573094856E-3</v>
      </c>
      <c r="M2173" s="6">
        <f t="shared" si="238"/>
        <v>1.5657565888437521E-3</v>
      </c>
    </row>
    <row r="2174" spans="1:13" x14ac:dyDescent="0.25">
      <c r="A2174" s="3">
        <v>43586</v>
      </c>
      <c r="B2174" s="2">
        <v>46.801997999999998</v>
      </c>
      <c r="C2174" s="2">
        <v>51.716534000000003</v>
      </c>
      <c r="D2174" s="2">
        <v>125.556122</v>
      </c>
      <c r="E2174" s="2">
        <v>98.601624000000001</v>
      </c>
      <c r="F2174" s="2">
        <v>132.85458399999999</v>
      </c>
      <c r="G2174" s="1">
        <f t="shared" si="232"/>
        <v>-1.9607043018288306E-2</v>
      </c>
      <c r="H2174" s="1">
        <f t="shared" si="233"/>
        <v>4.9085607471418324E-2</v>
      </c>
      <c r="I2174" s="1">
        <f t="shared" si="234"/>
        <v>-2.0827004048298736E-2</v>
      </c>
      <c r="J2174" s="1">
        <f t="shared" si="235"/>
        <v>-1.4391319045661488E-2</v>
      </c>
      <c r="K2174" s="1">
        <f t="shared" si="236"/>
        <v>-9.1091167564593123E-3</v>
      </c>
      <c r="L2174" s="6">
        <f t="shared" si="237"/>
        <v>6.6772963610932205E-4</v>
      </c>
      <c r="M2174" s="6">
        <f t="shared" si="238"/>
        <v>0</v>
      </c>
    </row>
    <row r="2175" spans="1:13" x14ac:dyDescent="0.25">
      <c r="A2175" s="3">
        <v>43587</v>
      </c>
      <c r="B2175" s="2">
        <v>48.82</v>
      </c>
      <c r="C2175" s="2">
        <v>51.379973999999997</v>
      </c>
      <c r="D2175" s="2">
        <v>123.916473</v>
      </c>
      <c r="E2175" s="2">
        <v>98.397345999999999</v>
      </c>
      <c r="F2175" s="2">
        <v>129.98878500000001</v>
      </c>
      <c r="G2175" s="1">
        <f t="shared" si="232"/>
        <v>4.311786005375251E-2</v>
      </c>
      <c r="H2175" s="1">
        <f t="shared" si="233"/>
        <v>-6.5077833715616595E-3</v>
      </c>
      <c r="I2175" s="1">
        <f t="shared" si="234"/>
        <v>-1.3059092411280449E-2</v>
      </c>
      <c r="J2175" s="1">
        <f t="shared" si="235"/>
        <v>-2.0717508669025886E-3</v>
      </c>
      <c r="K2175" s="1">
        <f t="shared" si="236"/>
        <v>-2.1570945568577304E-2</v>
      </c>
      <c r="L2175" s="6">
        <f t="shared" si="237"/>
        <v>-6.8871367273365923E-4</v>
      </c>
      <c r="M2175" s="6">
        <f t="shared" si="238"/>
        <v>1.0670002042679257E-3</v>
      </c>
    </row>
    <row r="2176" spans="1:13" x14ac:dyDescent="0.25">
      <c r="A2176" s="3">
        <v>43588</v>
      </c>
      <c r="B2176" s="2">
        <v>51.006000999999998</v>
      </c>
      <c r="C2176" s="2">
        <v>52.018695999999998</v>
      </c>
      <c r="D2176" s="2">
        <v>126.55759399999999</v>
      </c>
      <c r="E2176" s="2">
        <v>99.302040000000005</v>
      </c>
      <c r="F2176" s="2">
        <v>133.72970599999999</v>
      </c>
      <c r="G2176" s="1">
        <f t="shared" si="232"/>
        <v>4.4776751331421449E-2</v>
      </c>
      <c r="H2176" s="1">
        <f t="shared" si="233"/>
        <v>1.2431341440538812E-2</v>
      </c>
      <c r="I2176" s="1">
        <f t="shared" si="234"/>
        <v>2.1313719928100161E-2</v>
      </c>
      <c r="J2176" s="1">
        <f t="shared" si="235"/>
        <v>9.1942926997239383E-3</v>
      </c>
      <c r="K2176" s="1">
        <f t="shared" si="236"/>
        <v>2.8778798109390547E-2</v>
      </c>
      <c r="L2176" s="6">
        <f t="shared" si="237"/>
        <v>1.8258723780446854E-2</v>
      </c>
      <c r="M2176" s="6">
        <f t="shared" si="238"/>
        <v>0</v>
      </c>
    </row>
    <row r="2177" spans="1:13" x14ac:dyDescent="0.25">
      <c r="A2177" s="3">
        <v>43591</v>
      </c>
      <c r="B2177" s="2">
        <v>51.068001000000002</v>
      </c>
      <c r="C2177" s="2">
        <v>51.215384999999998</v>
      </c>
      <c r="D2177" s="2">
        <v>125.82120500000001</v>
      </c>
      <c r="E2177" s="2">
        <v>99.671691999999993</v>
      </c>
      <c r="F2177" s="2">
        <v>131.51786799999999</v>
      </c>
      <c r="G2177" s="1">
        <f t="shared" si="232"/>
        <v>1.2155432455880355E-3</v>
      </c>
      <c r="H2177" s="1">
        <f t="shared" si="233"/>
        <v>-1.5442736203921781E-2</v>
      </c>
      <c r="I2177" s="1">
        <f t="shared" si="234"/>
        <v>-5.8186077715730589E-3</v>
      </c>
      <c r="J2177" s="1">
        <f t="shared" si="235"/>
        <v>3.7225015719715149E-3</v>
      </c>
      <c r="K2177" s="1">
        <f t="shared" si="236"/>
        <v>-1.6539616111920563E-2</v>
      </c>
      <c r="L2177" s="6">
        <f t="shared" si="237"/>
        <v>-4.7285273476117403E-3</v>
      </c>
      <c r="M2177" s="6">
        <f t="shared" si="238"/>
        <v>5.1068138791460068E-3</v>
      </c>
    </row>
    <row r="2178" spans="1:13" x14ac:dyDescent="0.25">
      <c r="A2178" s="3">
        <v>43592</v>
      </c>
      <c r="B2178" s="2">
        <v>49.411999000000002</v>
      </c>
      <c r="C2178" s="2">
        <v>49.834774000000003</v>
      </c>
      <c r="D2178" s="2">
        <v>123.239006</v>
      </c>
      <c r="E2178" s="2">
        <v>98.543259000000006</v>
      </c>
      <c r="F2178" s="2">
        <v>128.54629499999999</v>
      </c>
      <c r="G2178" s="1">
        <f t="shared" si="232"/>
        <v>-3.2427390294756164E-2</v>
      </c>
      <c r="H2178" s="1">
        <f t="shared" si="233"/>
        <v>-2.6956958343669513E-2</v>
      </c>
      <c r="I2178" s="1">
        <f t="shared" si="234"/>
        <v>-2.0522764823306283E-2</v>
      </c>
      <c r="J2178" s="1">
        <f t="shared" si="235"/>
        <v>-1.1321499388211365E-2</v>
      </c>
      <c r="K2178" s="1">
        <f t="shared" si="236"/>
        <v>-2.2594443212841653E-2</v>
      </c>
      <c r="L2178" s="6">
        <f t="shared" si="237"/>
        <v>-2.1098191802434003E-2</v>
      </c>
      <c r="M2178" s="6">
        <f t="shared" si="238"/>
        <v>2.147647833396827E-2</v>
      </c>
    </row>
    <row r="2179" spans="1:13" x14ac:dyDescent="0.25">
      <c r="A2179" s="3">
        <v>43593</v>
      </c>
      <c r="B2179" s="2">
        <v>48.967998999999999</v>
      </c>
      <c r="C2179" s="2">
        <v>49.844593000000003</v>
      </c>
      <c r="D2179" s="2">
        <v>123.229202</v>
      </c>
      <c r="E2179" s="2">
        <v>97.570464999999999</v>
      </c>
      <c r="F2179" s="2">
        <v>126.892235</v>
      </c>
      <c r="G2179" s="1">
        <f t="shared" si="232"/>
        <v>-8.9856716786544943E-3</v>
      </c>
      <c r="H2179" s="1">
        <f t="shared" si="233"/>
        <v>1.9703109318802703E-4</v>
      </c>
      <c r="I2179" s="1">
        <f t="shared" si="234"/>
        <v>-7.95527351137304E-5</v>
      </c>
      <c r="J2179" s="1">
        <f t="shared" si="235"/>
        <v>-9.871745768018525E-3</v>
      </c>
      <c r="K2179" s="1">
        <f t="shared" si="236"/>
        <v>-1.2867426478530453E-2</v>
      </c>
      <c r="L2179" s="6">
        <f t="shared" si="237"/>
        <v>-4.0823884648678995E-3</v>
      </c>
      <c r="M2179" s="6">
        <f t="shared" si="238"/>
        <v>4.460674996402166E-3</v>
      </c>
    </row>
    <row r="2180" spans="1:13" x14ac:dyDescent="0.25">
      <c r="A2180" s="3">
        <v>43594</v>
      </c>
      <c r="B2180" s="2">
        <v>48.396000000000001</v>
      </c>
      <c r="C2180" s="2">
        <v>49.309052000000001</v>
      </c>
      <c r="D2180" s="2">
        <v>123.219376</v>
      </c>
      <c r="E2180" s="2">
        <v>97.345543000000006</v>
      </c>
      <c r="F2180" s="2">
        <v>126.170982</v>
      </c>
      <c r="G2180" s="1">
        <f t="shared" si="232"/>
        <v>-1.1681077676872209E-2</v>
      </c>
      <c r="H2180" s="1">
        <f t="shared" si="233"/>
        <v>-1.0744214522927287E-2</v>
      </c>
      <c r="I2180" s="1">
        <f t="shared" si="234"/>
        <v>-7.97375933668798E-5</v>
      </c>
      <c r="J2180" s="1">
        <f t="shared" si="235"/>
        <v>-2.3052262792843115E-3</v>
      </c>
      <c r="K2180" s="1">
        <f t="shared" si="236"/>
        <v>-5.6839805839971058E-3</v>
      </c>
      <c r="L2180" s="6">
        <f t="shared" si="237"/>
        <v>-5.2069319118786123E-3</v>
      </c>
      <c r="M2180" s="6">
        <f t="shared" si="238"/>
        <v>5.5852184434128788E-3</v>
      </c>
    </row>
    <row r="2181" spans="1:13" x14ac:dyDescent="0.25">
      <c r="A2181" s="3">
        <v>43595</v>
      </c>
      <c r="B2181" s="2">
        <v>47.903998999999999</v>
      </c>
      <c r="C2181" s="2">
        <v>48.625954</v>
      </c>
      <c r="D2181" s="2">
        <v>124.819756</v>
      </c>
      <c r="E2181" s="2">
        <v>99.663291999999998</v>
      </c>
      <c r="F2181" s="2">
        <v>126.305611</v>
      </c>
      <c r="G2181" s="1">
        <f t="shared" ref="G2181:G2244" si="239">B2181/B2180-1</f>
        <v>-1.0166150095049176E-2</v>
      </c>
      <c r="H2181" s="1">
        <f t="shared" ref="H2181:H2244" si="240">C2181/C2180-1</f>
        <v>-1.3853399574585201E-2</v>
      </c>
      <c r="I2181" s="1">
        <f t="shared" ref="I2181:I2244" si="241">D2181/D2180-1</f>
        <v>1.298805473580722E-2</v>
      </c>
      <c r="J2181" s="1">
        <f t="shared" ref="J2181:J2244" si="242">E2181/E2180-1</f>
        <v>2.3809503019567968E-2</v>
      </c>
      <c r="K2181" s="1">
        <f t="shared" ref="K2181:K2244" si="243">F2181/F2180-1</f>
        <v>1.0670361589164568E-3</v>
      </c>
      <c r="L2181" s="6">
        <f t="shared" ref="L2181:L2244" si="244">SUMPRODUCT(P$7:T$7,G2181:K2181)</f>
        <v>5.7754062263297538E-3</v>
      </c>
      <c r="M2181" s="6">
        <f t="shared" ref="M2181:M2244" si="245">MAX(P$10-L2181,0)</f>
        <v>0</v>
      </c>
    </row>
    <row r="2182" spans="1:13" x14ac:dyDescent="0.25">
      <c r="A2182" s="3">
        <v>43598</v>
      </c>
      <c r="B2182" s="2">
        <v>45.402000000000001</v>
      </c>
      <c r="C2182" s="2">
        <v>45.799843000000003</v>
      </c>
      <c r="D2182" s="2">
        <v>121.10844400000001</v>
      </c>
      <c r="E2182" s="2">
        <v>97.687820000000002</v>
      </c>
      <c r="F2182" s="2">
        <v>120.497131</v>
      </c>
      <c r="G2182" s="1">
        <f t="shared" si="239"/>
        <v>-5.2229439133046007E-2</v>
      </c>
      <c r="H2182" s="1">
        <f t="shared" si="240"/>
        <v>-5.8119394428744697E-2</v>
      </c>
      <c r="I2182" s="1">
        <f t="shared" si="241"/>
        <v>-2.9733370092471567E-2</v>
      </c>
      <c r="J2182" s="1">
        <f t="shared" si="242"/>
        <v>-1.982146044302846E-2</v>
      </c>
      <c r="K2182" s="1">
        <f t="shared" si="243"/>
        <v>-4.5987505654044192E-2</v>
      </c>
      <c r="L2182" s="6">
        <f t="shared" si="244"/>
        <v>-3.7561708128102084E-2</v>
      </c>
      <c r="M2182" s="6">
        <f t="shared" si="245"/>
        <v>3.793999465963635E-2</v>
      </c>
    </row>
    <row r="2183" spans="1:13" x14ac:dyDescent="0.25">
      <c r="A2183" s="3">
        <v>43599</v>
      </c>
      <c r="B2183" s="2">
        <v>46.462001999999998</v>
      </c>
      <c r="C2183" s="2">
        <v>46.524864000000001</v>
      </c>
      <c r="D2183" s="2">
        <v>122.463371</v>
      </c>
      <c r="E2183" s="2">
        <v>98.079009999999997</v>
      </c>
      <c r="F2183" s="2">
        <v>122.583961</v>
      </c>
      <c r="G2183" s="1">
        <f t="shared" si="239"/>
        <v>2.3347033170344922E-2</v>
      </c>
      <c r="H2183" s="1">
        <f t="shared" si="240"/>
        <v>1.5830207103548322E-2</v>
      </c>
      <c r="I2183" s="1">
        <f t="shared" si="241"/>
        <v>1.1187717018311227E-2</v>
      </c>
      <c r="J2183" s="1">
        <f t="shared" si="242"/>
        <v>4.0044910409506862E-3</v>
      </c>
      <c r="K2183" s="1">
        <f t="shared" si="243"/>
        <v>1.7318503624787596E-2</v>
      </c>
      <c r="L2183" s="6">
        <f t="shared" si="244"/>
        <v>1.1901932954333587E-2</v>
      </c>
      <c r="M2183" s="6">
        <f t="shared" si="245"/>
        <v>0</v>
      </c>
    </row>
    <row r="2184" spans="1:13" x14ac:dyDescent="0.25">
      <c r="A2184" s="3">
        <v>43600</v>
      </c>
      <c r="B2184" s="2">
        <v>46.389999000000003</v>
      </c>
      <c r="C2184" s="2">
        <v>47.082194999999999</v>
      </c>
      <c r="D2184" s="2">
        <v>124.187927</v>
      </c>
      <c r="E2184" s="2">
        <v>97.678039999999996</v>
      </c>
      <c r="F2184" s="2">
        <v>122.420479</v>
      </c>
      <c r="G2184" s="1">
        <f t="shared" si="239"/>
        <v>-1.5497179824492946E-3</v>
      </c>
      <c r="H2184" s="1">
        <f t="shared" si="240"/>
        <v>1.1979207505044887E-2</v>
      </c>
      <c r="I2184" s="1">
        <f t="shared" si="241"/>
        <v>1.4082218919157619E-2</v>
      </c>
      <c r="J2184" s="1">
        <f t="shared" si="242"/>
        <v>-4.0882345774085893E-3</v>
      </c>
      <c r="K2184" s="1">
        <f t="shared" si="243"/>
        <v>-1.3336328722483026E-3</v>
      </c>
      <c r="L2184" s="6">
        <f t="shared" si="244"/>
        <v>6.0437498623583889E-3</v>
      </c>
      <c r="M2184" s="6">
        <f t="shared" si="245"/>
        <v>0</v>
      </c>
    </row>
    <row r="2185" spans="1:13" x14ac:dyDescent="0.25">
      <c r="A2185" s="3">
        <v>43601</v>
      </c>
      <c r="B2185" s="2">
        <v>45.665999999999997</v>
      </c>
      <c r="C2185" s="2">
        <v>46.875050000000002</v>
      </c>
      <c r="D2185" s="2">
        <v>127.055618</v>
      </c>
      <c r="E2185" s="2">
        <v>99.076508000000004</v>
      </c>
      <c r="F2185" s="2">
        <v>121.756912</v>
      </c>
      <c r="G2185" s="1">
        <f t="shared" si="239"/>
        <v>-1.5606790592946673E-2</v>
      </c>
      <c r="H2185" s="1">
        <f t="shared" si="240"/>
        <v>-4.399646193215867E-3</v>
      </c>
      <c r="I2185" s="1">
        <f t="shared" si="241"/>
        <v>2.3091544156301103E-2</v>
      </c>
      <c r="J2185" s="1">
        <f t="shared" si="242"/>
        <v>1.431711774724409E-2</v>
      </c>
      <c r="K2185" s="1">
        <f t="shared" si="243"/>
        <v>-5.4203921224650342E-3</v>
      </c>
      <c r="L2185" s="6">
        <f t="shared" si="244"/>
        <v>7.8291471098106899E-3</v>
      </c>
      <c r="M2185" s="6">
        <f t="shared" si="245"/>
        <v>0</v>
      </c>
    </row>
    <row r="2186" spans="1:13" x14ac:dyDescent="0.25">
      <c r="A2186" s="3">
        <v>43602</v>
      </c>
      <c r="B2186" s="2">
        <v>42.206001000000001</v>
      </c>
      <c r="C2186" s="2">
        <v>46.608714999999997</v>
      </c>
      <c r="D2186" s="2">
        <v>126.20813800000001</v>
      </c>
      <c r="E2186" s="2">
        <v>98.636452000000006</v>
      </c>
      <c r="F2186" s="2">
        <v>118.054497</v>
      </c>
      <c r="G2186" s="1">
        <f t="shared" si="239"/>
        <v>-7.5767507554854729E-2</v>
      </c>
      <c r="H2186" s="1">
        <f t="shared" si="240"/>
        <v>-5.6818072727390367E-3</v>
      </c>
      <c r="I2186" s="1">
        <f t="shared" si="241"/>
        <v>-6.6701497607133398E-3</v>
      </c>
      <c r="J2186" s="1">
        <f t="shared" si="242"/>
        <v>-4.4415776139384855E-3</v>
      </c>
      <c r="K2186" s="1">
        <f t="shared" si="243"/>
        <v>-3.0408253126524731E-2</v>
      </c>
      <c r="L2186" s="6">
        <f t="shared" si="244"/>
        <v>-1.4666895523725515E-2</v>
      </c>
      <c r="M2186" s="6">
        <f t="shared" si="245"/>
        <v>1.5045182055259782E-2</v>
      </c>
    </row>
    <row r="2187" spans="1:13" x14ac:dyDescent="0.25">
      <c r="A2187" s="3">
        <v>43605</v>
      </c>
      <c r="B2187" s="2">
        <v>41.071998999999998</v>
      </c>
      <c r="C2187" s="2">
        <v>45.151263999999998</v>
      </c>
      <c r="D2187" s="2">
        <v>124.38503300000001</v>
      </c>
      <c r="E2187" s="2">
        <v>99.281882999999993</v>
      </c>
      <c r="F2187" s="2">
        <v>117.737137</v>
      </c>
      <c r="G2187" s="1">
        <f t="shared" si="239"/>
        <v>-2.6868264538969289E-2</v>
      </c>
      <c r="H2187" s="1">
        <f t="shared" si="240"/>
        <v>-3.1269924519480963E-2</v>
      </c>
      <c r="I2187" s="1">
        <f t="shared" si="241"/>
        <v>-1.4445225394260963E-2</v>
      </c>
      <c r="J2187" s="1">
        <f t="shared" si="242"/>
        <v>6.543534230124104E-3</v>
      </c>
      <c r="K2187" s="1">
        <f t="shared" si="243"/>
        <v>-2.6882499867836307E-3</v>
      </c>
      <c r="L2187" s="6">
        <f t="shared" si="244"/>
        <v>-1.4448646606151978E-2</v>
      </c>
      <c r="M2187" s="6">
        <f t="shared" si="245"/>
        <v>1.4826933137686245E-2</v>
      </c>
    </row>
    <row r="2188" spans="1:13" x14ac:dyDescent="0.25">
      <c r="A2188" s="3">
        <v>43606</v>
      </c>
      <c r="B2188" s="2">
        <v>41.015999000000001</v>
      </c>
      <c r="C2188" s="2">
        <v>46.016857000000002</v>
      </c>
      <c r="D2188" s="2">
        <v>125.055145</v>
      </c>
      <c r="E2188" s="2">
        <v>98.890709000000001</v>
      </c>
      <c r="F2188" s="2">
        <v>120.160545</v>
      </c>
      <c r="G2188" s="1">
        <f t="shared" si="239"/>
        <v>-1.3634593241979021E-3</v>
      </c>
      <c r="H2188" s="1">
        <f t="shared" si="240"/>
        <v>1.9170958314699726E-2</v>
      </c>
      <c r="I2188" s="1">
        <f t="shared" si="241"/>
        <v>5.3874005886220822E-3</v>
      </c>
      <c r="J2188" s="1">
        <f t="shared" si="242"/>
        <v>-3.9400340543499501E-3</v>
      </c>
      <c r="K2188" s="1">
        <f t="shared" si="243"/>
        <v>2.0583208168209355E-2</v>
      </c>
      <c r="L2188" s="6">
        <f t="shared" si="244"/>
        <v>5.5528056260055608E-3</v>
      </c>
      <c r="M2188" s="6">
        <f t="shared" si="245"/>
        <v>0</v>
      </c>
    </row>
    <row r="2189" spans="1:13" x14ac:dyDescent="0.25">
      <c r="A2189" s="3">
        <v>43607</v>
      </c>
      <c r="B2189" s="2">
        <v>38.546000999999997</v>
      </c>
      <c r="C2189" s="2">
        <v>45.074814000000003</v>
      </c>
      <c r="D2189" s="2">
        <v>125.813942</v>
      </c>
      <c r="E2189" s="2">
        <v>99.976234000000005</v>
      </c>
      <c r="F2189" s="2">
        <v>118.82383</v>
      </c>
      <c r="G2189" s="1">
        <f t="shared" si="239"/>
        <v>-6.0220354501179019E-2</v>
      </c>
      <c r="H2189" s="1">
        <f t="shared" si="240"/>
        <v>-2.0471693666518687E-2</v>
      </c>
      <c r="I2189" s="1">
        <f t="shared" si="241"/>
        <v>6.0676991738324304E-3</v>
      </c>
      <c r="J2189" s="1">
        <f t="shared" si="242"/>
        <v>1.097701706234111E-2</v>
      </c>
      <c r="K2189" s="1">
        <f t="shared" si="243"/>
        <v>-1.1124408598512936E-2</v>
      </c>
      <c r="L2189" s="6">
        <f t="shared" si="244"/>
        <v>-8.4078776583786617E-3</v>
      </c>
      <c r="M2189" s="6">
        <f t="shared" si="245"/>
        <v>8.7861641899129282E-3</v>
      </c>
    </row>
    <row r="2190" spans="1:13" x14ac:dyDescent="0.25">
      <c r="A2190" s="3">
        <v>43608</v>
      </c>
      <c r="B2190" s="2">
        <v>39.097999999999999</v>
      </c>
      <c r="C2190" s="2">
        <v>44.305401000000003</v>
      </c>
      <c r="D2190" s="2">
        <v>124.345612</v>
      </c>
      <c r="E2190" s="2">
        <v>99.614395000000002</v>
      </c>
      <c r="F2190" s="2">
        <v>117.573662</v>
      </c>
      <c r="G2190" s="1">
        <f t="shared" si="239"/>
        <v>1.432052575311249E-2</v>
      </c>
      <c r="H2190" s="1">
        <f t="shared" si="240"/>
        <v>-1.7069687741806283E-2</v>
      </c>
      <c r="I2190" s="1">
        <f t="shared" si="241"/>
        <v>-1.1670646167338039E-2</v>
      </c>
      <c r="J2190" s="1">
        <f t="shared" si="242"/>
        <v>-3.6192501509909603E-3</v>
      </c>
      <c r="K2190" s="1">
        <f t="shared" si="243"/>
        <v>-1.0521189226100569E-2</v>
      </c>
      <c r="L2190" s="6">
        <f t="shared" si="244"/>
        <v>-7.4007513370410796E-3</v>
      </c>
      <c r="M2190" s="6">
        <f t="shared" si="245"/>
        <v>7.7790378685753461E-3</v>
      </c>
    </row>
    <row r="2191" spans="1:13" x14ac:dyDescent="0.25">
      <c r="A2191" s="3">
        <v>43609</v>
      </c>
      <c r="B2191" s="2">
        <v>38.125999</v>
      </c>
      <c r="C2191" s="2">
        <v>44.135246000000002</v>
      </c>
      <c r="D2191" s="2">
        <v>124.404724</v>
      </c>
      <c r="E2191" s="2">
        <v>100.406532</v>
      </c>
      <c r="F2191" s="2">
        <v>118.189125</v>
      </c>
      <c r="G2191" s="1">
        <f t="shared" si="239"/>
        <v>-2.4860632257404425E-2</v>
      </c>
      <c r="H2191" s="1">
        <f t="shared" si="240"/>
        <v>-3.8405024254266618E-3</v>
      </c>
      <c r="I2191" s="1">
        <f t="shared" si="241"/>
        <v>4.7538468828323133E-4</v>
      </c>
      <c r="J2191" s="1">
        <f t="shared" si="242"/>
        <v>7.9520334385405622E-3</v>
      </c>
      <c r="K2191" s="1">
        <f t="shared" si="243"/>
        <v>5.2347012887972166E-3</v>
      </c>
      <c r="L2191" s="6">
        <f t="shared" si="244"/>
        <v>-1.7647712128893334E-3</v>
      </c>
      <c r="M2191" s="6">
        <f t="shared" si="245"/>
        <v>2.1430577444235999E-3</v>
      </c>
    </row>
    <row r="2192" spans="1:13" x14ac:dyDescent="0.25">
      <c r="A2192" s="3">
        <v>43613</v>
      </c>
      <c r="B2192" s="2">
        <v>37.740001999999997</v>
      </c>
      <c r="C2192" s="2">
        <v>43.952755000000003</v>
      </c>
      <c r="D2192" s="2">
        <v>124.32590500000001</v>
      </c>
      <c r="E2192" s="2">
        <v>100.162048</v>
      </c>
      <c r="F2192" s="2">
        <v>116.929337</v>
      </c>
      <c r="G2192" s="1">
        <f t="shared" si="239"/>
        <v>-1.0124246186965613E-2</v>
      </c>
      <c r="H2192" s="1">
        <f t="shared" si="240"/>
        <v>-4.1348132510692359E-3</v>
      </c>
      <c r="I2192" s="1">
        <f t="shared" si="241"/>
        <v>-6.3356918825685504E-4</v>
      </c>
      <c r="J2192" s="1">
        <f t="shared" si="242"/>
        <v>-2.4349411849021729E-3</v>
      </c>
      <c r="K2192" s="1">
        <f t="shared" si="243"/>
        <v>-1.0659085596919304E-2</v>
      </c>
      <c r="L2192" s="6">
        <f t="shared" si="244"/>
        <v>-3.3719234780346524E-3</v>
      </c>
      <c r="M2192" s="6">
        <f t="shared" si="245"/>
        <v>3.7502100095689189E-3</v>
      </c>
    </row>
    <row r="2193" spans="1:13" x14ac:dyDescent="0.25">
      <c r="A2193" s="3">
        <v>43614</v>
      </c>
      <c r="B2193" s="2">
        <v>37.972000000000001</v>
      </c>
      <c r="C2193" s="2">
        <v>43.743136999999997</v>
      </c>
      <c r="D2193" s="2">
        <v>123.123634</v>
      </c>
      <c r="E2193" s="2">
        <v>99.868668</v>
      </c>
      <c r="F2193" s="2">
        <v>116.82356299999999</v>
      </c>
      <c r="G2193" s="1">
        <f t="shared" si="239"/>
        <v>6.1472704744425233E-3</v>
      </c>
      <c r="H2193" s="1">
        <f t="shared" si="240"/>
        <v>-4.7691663469106027E-3</v>
      </c>
      <c r="I2193" s="1">
        <f t="shared" si="241"/>
        <v>-9.6703177024933806E-3</v>
      </c>
      <c r="J2193" s="1">
        <f t="shared" si="242"/>
        <v>-2.9290535273399643E-3</v>
      </c>
      <c r="K2193" s="1">
        <f t="shared" si="243"/>
        <v>-9.045976203561068E-4</v>
      </c>
      <c r="L2193" s="6">
        <f t="shared" si="244"/>
        <v>-4.2479604418199906E-3</v>
      </c>
      <c r="M2193" s="6">
        <f t="shared" si="245"/>
        <v>4.6262469733542571E-3</v>
      </c>
    </row>
    <row r="2194" spans="1:13" x14ac:dyDescent="0.25">
      <c r="A2194" s="3">
        <v>43615</v>
      </c>
      <c r="B2194" s="2">
        <v>37.644001000000003</v>
      </c>
      <c r="C2194" s="2">
        <v>43.970019999999998</v>
      </c>
      <c r="D2194" s="2">
        <v>123.902145</v>
      </c>
      <c r="E2194" s="2">
        <v>99.937118999999996</v>
      </c>
      <c r="F2194" s="2">
        <v>117.169754</v>
      </c>
      <c r="G2194" s="1">
        <f t="shared" si="239"/>
        <v>-8.637917412830487E-3</v>
      </c>
      <c r="H2194" s="1">
        <f t="shared" si="240"/>
        <v>5.186710774766734E-3</v>
      </c>
      <c r="I2194" s="1">
        <f t="shared" si="241"/>
        <v>6.3230021297129291E-3</v>
      </c>
      <c r="J2194" s="1">
        <f t="shared" si="242"/>
        <v>6.8541016287504419E-4</v>
      </c>
      <c r="K2194" s="1">
        <f t="shared" si="243"/>
        <v>2.963366217481278E-3</v>
      </c>
      <c r="L2194" s="6">
        <f t="shared" si="244"/>
        <v>2.3868244203027631E-3</v>
      </c>
      <c r="M2194" s="6">
        <f t="shared" si="245"/>
        <v>0</v>
      </c>
    </row>
    <row r="2195" spans="1:13" x14ac:dyDescent="0.25">
      <c r="A2195" s="3">
        <v>43616</v>
      </c>
      <c r="B2195" s="2">
        <v>37.032001000000001</v>
      </c>
      <c r="C2195" s="2">
        <v>43.173476999999998</v>
      </c>
      <c r="D2195" s="2">
        <v>121.88195</v>
      </c>
      <c r="E2195" s="2">
        <v>99.203650999999994</v>
      </c>
      <c r="F2195" s="2">
        <v>115.217575</v>
      </c>
      <c r="G2195" s="1">
        <f t="shared" si="239"/>
        <v>-1.6257570495761153E-2</v>
      </c>
      <c r="H2195" s="1">
        <f t="shared" si="240"/>
        <v>-1.8115593306530231E-2</v>
      </c>
      <c r="I2195" s="1">
        <f t="shared" si="241"/>
        <v>-1.6304762116910898E-2</v>
      </c>
      <c r="J2195" s="1">
        <f t="shared" si="242"/>
        <v>-7.339295022102843E-3</v>
      </c>
      <c r="K2195" s="1">
        <f t="shared" si="243"/>
        <v>-1.6661117168514372E-2</v>
      </c>
      <c r="L2195" s="6">
        <f t="shared" si="244"/>
        <v>-1.4120986392748291E-2</v>
      </c>
      <c r="M2195" s="6">
        <f t="shared" si="245"/>
        <v>1.4499272924282557E-2</v>
      </c>
    </row>
    <row r="2196" spans="1:13" x14ac:dyDescent="0.25">
      <c r="A2196" s="3">
        <v>43619</v>
      </c>
      <c r="B2196" s="2">
        <v>35.793998999999999</v>
      </c>
      <c r="C2196" s="2">
        <v>42.736977000000003</v>
      </c>
      <c r="D2196" s="2">
        <v>118.09777099999999</v>
      </c>
      <c r="E2196" s="2">
        <v>99.712204</v>
      </c>
      <c r="F2196" s="2">
        <v>116.02536000000001</v>
      </c>
      <c r="G2196" s="1">
        <f t="shared" si="239"/>
        <v>-3.3430599658927473E-2</v>
      </c>
      <c r="H2196" s="1">
        <f t="shared" si="240"/>
        <v>-1.011037401504622E-2</v>
      </c>
      <c r="I2196" s="1">
        <f t="shared" si="241"/>
        <v>-3.104790331956464E-2</v>
      </c>
      <c r="J2196" s="1">
        <f t="shared" si="242"/>
        <v>5.1263536661569908E-3</v>
      </c>
      <c r="K2196" s="1">
        <f t="shared" si="243"/>
        <v>7.0109529731032794E-3</v>
      </c>
      <c r="L2196" s="6">
        <f t="shared" si="244"/>
        <v>-1.4726968078069723E-2</v>
      </c>
      <c r="M2196" s="6">
        <f t="shared" si="245"/>
        <v>1.5105254609603989E-2</v>
      </c>
    </row>
    <row r="2197" spans="1:13" x14ac:dyDescent="0.25">
      <c r="A2197" s="3">
        <v>43620</v>
      </c>
      <c r="B2197" s="2">
        <v>38.720001000000003</v>
      </c>
      <c r="C2197" s="2">
        <v>44.300468000000002</v>
      </c>
      <c r="D2197" s="2">
        <v>121.369514</v>
      </c>
      <c r="E2197" s="2">
        <v>100.298958</v>
      </c>
      <c r="F2197" s="2">
        <v>117.40057400000001</v>
      </c>
      <c r="G2197" s="1">
        <f t="shared" si="239"/>
        <v>8.1745602104978721E-2</v>
      </c>
      <c r="H2197" s="1">
        <f t="shared" si="240"/>
        <v>3.6584033540790761E-2</v>
      </c>
      <c r="I2197" s="1">
        <f t="shared" si="241"/>
        <v>2.7703681215117903E-2</v>
      </c>
      <c r="J2197" s="1">
        <f t="shared" si="242"/>
        <v>5.8844752844897652E-3</v>
      </c>
      <c r="K2197" s="1">
        <f t="shared" si="243"/>
        <v>1.1852701857593795E-2</v>
      </c>
      <c r="L2197" s="6">
        <f t="shared" si="244"/>
        <v>3.0636133189420472E-2</v>
      </c>
      <c r="M2197" s="6">
        <f t="shared" si="245"/>
        <v>0</v>
      </c>
    </row>
    <row r="2198" spans="1:13" x14ac:dyDescent="0.25">
      <c r="A2198" s="3">
        <v>43621</v>
      </c>
      <c r="B2198" s="2">
        <v>39.318001000000002</v>
      </c>
      <c r="C2198" s="2">
        <v>45.015621000000003</v>
      </c>
      <c r="D2198" s="2">
        <v>124.000694</v>
      </c>
      <c r="E2198" s="2">
        <v>102.11794999999999</v>
      </c>
      <c r="F2198" s="2">
        <v>118.400688</v>
      </c>
      <c r="G2198" s="1">
        <f t="shared" si="239"/>
        <v>1.544421447716382E-2</v>
      </c>
      <c r="H2198" s="1">
        <f t="shared" si="240"/>
        <v>1.6143238035318364E-2</v>
      </c>
      <c r="I2198" s="1">
        <f t="shared" si="241"/>
        <v>2.1679084914190128E-2</v>
      </c>
      <c r="J2198" s="1">
        <f t="shared" si="242"/>
        <v>1.8135701868408294E-2</v>
      </c>
      <c r="K2198" s="1">
        <f t="shared" si="243"/>
        <v>8.5188169522918411E-3</v>
      </c>
      <c r="L2198" s="6">
        <f t="shared" si="244"/>
        <v>1.8276078111214553E-2</v>
      </c>
      <c r="M2198" s="6">
        <f t="shared" si="245"/>
        <v>0</v>
      </c>
    </row>
    <row r="2199" spans="1:13" x14ac:dyDescent="0.25">
      <c r="A2199" s="3">
        <v>43622</v>
      </c>
      <c r="B2199" s="2">
        <v>41.189999</v>
      </c>
      <c r="C2199" s="2">
        <v>45.676537000000003</v>
      </c>
      <c r="D2199" s="2">
        <v>125.961761</v>
      </c>
      <c r="E2199" s="2">
        <v>102.79273999999999</v>
      </c>
      <c r="F2199" s="2">
        <v>118.660347</v>
      </c>
      <c r="G2199" s="1">
        <f t="shared" si="239"/>
        <v>4.7611728785499574E-2</v>
      </c>
      <c r="H2199" s="1">
        <f t="shared" si="240"/>
        <v>1.4681925636436333E-2</v>
      </c>
      <c r="I2199" s="1">
        <f t="shared" si="241"/>
        <v>1.5814967938808433E-2</v>
      </c>
      <c r="J2199" s="1">
        <f t="shared" si="242"/>
        <v>6.6079469867932339E-3</v>
      </c>
      <c r="K2199" s="1">
        <f t="shared" si="243"/>
        <v>2.1930531349614313E-3</v>
      </c>
      <c r="L2199" s="6">
        <f t="shared" si="244"/>
        <v>1.686043345793127E-2</v>
      </c>
      <c r="M2199" s="6">
        <f t="shared" si="245"/>
        <v>0</v>
      </c>
    </row>
    <row r="2200" spans="1:13" x14ac:dyDescent="0.25">
      <c r="A2200" s="3">
        <v>43623</v>
      </c>
      <c r="B2200" s="2">
        <v>40.900002000000001</v>
      </c>
      <c r="C2200" s="2">
        <v>46.892302999999998</v>
      </c>
      <c r="D2200" s="2">
        <v>129.4897</v>
      </c>
      <c r="E2200" s="2">
        <v>103.721802</v>
      </c>
      <c r="F2200" s="2">
        <v>119.689331</v>
      </c>
      <c r="G2200" s="1">
        <f t="shared" si="239"/>
        <v>-7.0404711590306146E-3</v>
      </c>
      <c r="H2200" s="1">
        <f t="shared" si="240"/>
        <v>2.6616860205492365E-2</v>
      </c>
      <c r="I2200" s="1">
        <f t="shared" si="241"/>
        <v>2.8008015861258118E-2</v>
      </c>
      <c r="J2200" s="1">
        <f t="shared" si="242"/>
        <v>9.0382063947318514E-3</v>
      </c>
      <c r="K2200" s="1">
        <f t="shared" si="243"/>
        <v>8.671675298572934E-3</v>
      </c>
      <c r="L2200" s="6">
        <f t="shared" si="244"/>
        <v>1.7416762037533968E-2</v>
      </c>
      <c r="M2200" s="6">
        <f t="shared" si="245"/>
        <v>0</v>
      </c>
    </row>
    <row r="2201" spans="1:13" x14ac:dyDescent="0.25">
      <c r="A2201" s="3">
        <v>43626</v>
      </c>
      <c r="B2201" s="2">
        <v>42.576000000000001</v>
      </c>
      <c r="C2201" s="2">
        <v>47.491562000000002</v>
      </c>
      <c r="D2201" s="2">
        <v>130.67228700000001</v>
      </c>
      <c r="E2201" s="2">
        <v>105.149612</v>
      </c>
      <c r="F2201" s="2">
        <v>120.920258</v>
      </c>
      <c r="G2201" s="1">
        <f t="shared" si="239"/>
        <v>4.0977944206457506E-2</v>
      </c>
      <c r="H2201" s="1">
        <f t="shared" si="240"/>
        <v>1.2779474703982885E-2</v>
      </c>
      <c r="I2201" s="1">
        <f t="shared" si="241"/>
        <v>9.1326723283784439E-3</v>
      </c>
      <c r="J2201" s="1">
        <f t="shared" si="242"/>
        <v>1.3765765465586499E-2</v>
      </c>
      <c r="K2201" s="1">
        <f t="shared" si="243"/>
        <v>1.0284350240039375E-2</v>
      </c>
      <c r="L2201" s="6">
        <f t="shared" si="244"/>
        <v>1.5649551121747166E-2</v>
      </c>
      <c r="M2201" s="6">
        <f t="shared" si="245"/>
        <v>0</v>
      </c>
    </row>
    <row r="2202" spans="1:13" x14ac:dyDescent="0.25">
      <c r="A2202" s="3">
        <v>43627</v>
      </c>
      <c r="B2202" s="2">
        <v>43.419998</v>
      </c>
      <c r="C2202" s="2">
        <v>48.041491999999998</v>
      </c>
      <c r="D2202" s="2">
        <v>130.17955000000001</v>
      </c>
      <c r="E2202" s="2">
        <v>105.56036400000001</v>
      </c>
      <c r="F2202" s="2">
        <v>122.40123699999999</v>
      </c>
      <c r="G2202" s="1">
        <f t="shared" si="239"/>
        <v>1.9823327696354642E-2</v>
      </c>
      <c r="H2202" s="1">
        <f t="shared" si="240"/>
        <v>1.1579530696421259E-2</v>
      </c>
      <c r="I2202" s="1">
        <f t="shared" si="241"/>
        <v>-3.770784236752589E-3</v>
      </c>
      <c r="J2202" s="1">
        <f t="shared" si="242"/>
        <v>3.9063577333979804E-3</v>
      </c>
      <c r="K2202" s="1">
        <f t="shared" si="243"/>
        <v>1.224756731829002E-2</v>
      </c>
      <c r="L2202" s="6">
        <f t="shared" si="244"/>
        <v>5.8386883808939465E-3</v>
      </c>
      <c r="M2202" s="6">
        <f t="shared" si="245"/>
        <v>0</v>
      </c>
    </row>
    <row r="2203" spans="1:13" x14ac:dyDescent="0.25">
      <c r="A2203" s="3">
        <v>43628</v>
      </c>
      <c r="B2203" s="2">
        <v>41.852001000000001</v>
      </c>
      <c r="C2203" s="2">
        <v>47.888603000000003</v>
      </c>
      <c r="D2203" s="2">
        <v>129.57841500000001</v>
      </c>
      <c r="E2203" s="2">
        <v>106.420952</v>
      </c>
      <c r="F2203" s="2">
        <v>122.22814200000001</v>
      </c>
      <c r="G2203" s="1">
        <f t="shared" si="239"/>
        <v>-3.6112323174220307E-2</v>
      </c>
      <c r="H2203" s="1">
        <f t="shared" si="240"/>
        <v>-3.1824365488064554E-3</v>
      </c>
      <c r="I2203" s="1">
        <f t="shared" si="241"/>
        <v>-4.61773757859818E-3</v>
      </c>
      <c r="J2203" s="1">
        <f t="shared" si="242"/>
        <v>8.1525675678799647E-3</v>
      </c>
      <c r="K2203" s="1">
        <f t="shared" si="243"/>
        <v>-1.4141605447990369E-3</v>
      </c>
      <c r="L2203" s="6">
        <f t="shared" si="244"/>
        <v>-4.4748409557296611E-3</v>
      </c>
      <c r="M2203" s="6">
        <f t="shared" si="245"/>
        <v>4.8531274872639276E-3</v>
      </c>
    </row>
    <row r="2204" spans="1:13" x14ac:dyDescent="0.25">
      <c r="A2204" s="3">
        <v>43629</v>
      </c>
      <c r="B2204" s="2">
        <v>42.782001000000001</v>
      </c>
      <c r="C2204" s="2">
        <v>47.878731000000002</v>
      </c>
      <c r="D2204" s="2">
        <v>130.396332</v>
      </c>
      <c r="E2204" s="2">
        <v>106.2547</v>
      </c>
      <c r="F2204" s="2">
        <v>122.295456</v>
      </c>
      <c r="G2204" s="1">
        <f t="shared" si="239"/>
        <v>2.2221159748132546E-2</v>
      </c>
      <c r="H2204" s="1">
        <f t="shared" si="240"/>
        <v>-2.061450821607691E-4</v>
      </c>
      <c r="I2204" s="1">
        <f t="shared" si="241"/>
        <v>6.3121392556004796E-3</v>
      </c>
      <c r="J2204" s="1">
        <f t="shared" si="242"/>
        <v>-1.5622111705972941E-3</v>
      </c>
      <c r="K2204" s="1">
        <f t="shared" si="243"/>
        <v>5.5072423501290046E-4</v>
      </c>
      <c r="L2204" s="6">
        <f t="shared" si="244"/>
        <v>4.205694741769208E-3</v>
      </c>
      <c r="M2204" s="6">
        <f t="shared" si="245"/>
        <v>0</v>
      </c>
    </row>
    <row r="2205" spans="1:13" x14ac:dyDescent="0.25">
      <c r="A2205" s="3">
        <v>43630</v>
      </c>
      <c r="B2205" s="2">
        <v>42.984000999999999</v>
      </c>
      <c r="C2205" s="2">
        <v>47.531021000000003</v>
      </c>
      <c r="D2205" s="2">
        <v>130.52446</v>
      </c>
      <c r="E2205" s="2">
        <v>106.665459</v>
      </c>
      <c r="F2205" s="2">
        <v>122.353157</v>
      </c>
      <c r="G2205" s="1">
        <f t="shared" si="239"/>
        <v>4.7216117824875337E-3</v>
      </c>
      <c r="H2205" s="1">
        <f t="shared" si="240"/>
        <v>-7.2623060957901497E-3</v>
      </c>
      <c r="I2205" s="1">
        <f t="shared" si="241"/>
        <v>9.8260432663099806E-4</v>
      </c>
      <c r="J2205" s="1">
        <f t="shared" si="242"/>
        <v>3.8657960541981229E-3</v>
      </c>
      <c r="K2205" s="1">
        <f t="shared" si="243"/>
        <v>4.718163853936197E-4</v>
      </c>
      <c r="L2205" s="6">
        <f t="shared" si="244"/>
        <v>3.8861564875391748E-5</v>
      </c>
      <c r="M2205" s="6">
        <f t="shared" si="245"/>
        <v>3.3942496665887475E-4</v>
      </c>
    </row>
    <row r="2206" spans="1:13" x14ac:dyDescent="0.25">
      <c r="A2206" s="3">
        <v>43633</v>
      </c>
      <c r="B2206" s="2">
        <v>45.006000999999998</v>
      </c>
      <c r="C2206" s="2">
        <v>47.814621000000002</v>
      </c>
      <c r="D2206" s="2">
        <v>130.918655</v>
      </c>
      <c r="E2206" s="2">
        <v>106.753471</v>
      </c>
      <c r="F2206" s="2">
        <v>122.439705</v>
      </c>
      <c r="G2206" s="1">
        <f t="shared" si="239"/>
        <v>4.7040758257938853E-2</v>
      </c>
      <c r="H2206" s="1">
        <f t="shared" si="240"/>
        <v>5.9666296669704799E-3</v>
      </c>
      <c r="I2206" s="1">
        <f t="shared" si="241"/>
        <v>3.0200852775026377E-3</v>
      </c>
      <c r="J2206" s="1">
        <f t="shared" si="242"/>
        <v>8.251218419264017E-4</v>
      </c>
      <c r="K2206" s="1">
        <f t="shared" si="243"/>
        <v>7.0736221379230635E-4</v>
      </c>
      <c r="L2206" s="6">
        <f t="shared" si="244"/>
        <v>8.8759157109909292E-3</v>
      </c>
      <c r="M2206" s="6">
        <f t="shared" si="245"/>
        <v>0</v>
      </c>
    </row>
    <row r="2207" spans="1:13" x14ac:dyDescent="0.25">
      <c r="A2207" s="3">
        <v>43634</v>
      </c>
      <c r="B2207" s="2">
        <v>44.948002000000002</v>
      </c>
      <c r="C2207" s="2">
        <v>48.939143999999999</v>
      </c>
      <c r="D2207" s="2">
        <v>133.195053</v>
      </c>
      <c r="E2207" s="2">
        <v>107.232651</v>
      </c>
      <c r="F2207" s="2">
        <v>125.334335</v>
      </c>
      <c r="G2207" s="1">
        <f t="shared" si="239"/>
        <v>-1.2886948120539587E-3</v>
      </c>
      <c r="H2207" s="1">
        <f t="shared" si="240"/>
        <v>2.3518391999802768E-2</v>
      </c>
      <c r="I2207" s="1">
        <f t="shared" si="241"/>
        <v>1.7387881047204568E-2</v>
      </c>
      <c r="J2207" s="1">
        <f t="shared" si="242"/>
        <v>4.4886596708411108E-3</v>
      </c>
      <c r="K2207" s="1">
        <f t="shared" si="243"/>
        <v>2.3641268982149244E-2</v>
      </c>
      <c r="L2207" s="6">
        <f t="shared" si="244"/>
        <v>1.2817810420078811E-2</v>
      </c>
      <c r="M2207" s="6">
        <f t="shared" si="245"/>
        <v>0</v>
      </c>
    </row>
    <row r="2208" spans="1:13" x14ac:dyDescent="0.25">
      <c r="A2208" s="3">
        <v>43635</v>
      </c>
      <c r="B2208" s="2">
        <v>45.285998999999997</v>
      </c>
      <c r="C2208" s="2">
        <v>48.796115999999998</v>
      </c>
      <c r="D2208" s="2">
        <v>133.71736100000001</v>
      </c>
      <c r="E2208" s="2">
        <v>107.203316</v>
      </c>
      <c r="F2208" s="2">
        <v>125.603584</v>
      </c>
      <c r="G2208" s="1">
        <f t="shared" si="239"/>
        <v>7.5197335801486798E-3</v>
      </c>
      <c r="H2208" s="1">
        <f t="shared" si="240"/>
        <v>-2.9225684862816959E-3</v>
      </c>
      <c r="I2208" s="1">
        <f t="shared" si="241"/>
        <v>3.9213768697552442E-3</v>
      </c>
      <c r="J2208" s="1">
        <f t="shared" si="242"/>
        <v>-2.7356406585532511E-4</v>
      </c>
      <c r="K2208" s="1">
        <f t="shared" si="243"/>
        <v>2.1482461290436294E-3</v>
      </c>
      <c r="L2208" s="6">
        <f t="shared" si="244"/>
        <v>1.2322354909806341E-3</v>
      </c>
      <c r="M2208" s="6">
        <f t="shared" si="245"/>
        <v>0</v>
      </c>
    </row>
    <row r="2209" spans="1:13" x14ac:dyDescent="0.25">
      <c r="A2209" s="3">
        <v>43636</v>
      </c>
      <c r="B2209" s="2">
        <v>43.923999999999999</v>
      </c>
      <c r="C2209" s="2">
        <v>49.188217000000002</v>
      </c>
      <c r="D2209" s="2">
        <v>134.95901499999999</v>
      </c>
      <c r="E2209" s="2">
        <v>107.88788599999999</v>
      </c>
      <c r="F2209" s="2">
        <v>128.50782799999999</v>
      </c>
      <c r="G2209" s="1">
        <f t="shared" si="239"/>
        <v>-3.0075498610508733E-2</v>
      </c>
      <c r="H2209" s="1">
        <f t="shared" si="240"/>
        <v>8.0354961038293649E-3</v>
      </c>
      <c r="I2209" s="1">
        <f t="shared" si="241"/>
        <v>9.2856603713558084E-3</v>
      </c>
      <c r="J2209" s="1">
        <f t="shared" si="242"/>
        <v>6.3857166507796936E-3</v>
      </c>
      <c r="K2209" s="1">
        <f t="shared" si="243"/>
        <v>2.312230198781573E-2</v>
      </c>
      <c r="L2209" s="6">
        <f t="shared" si="244"/>
        <v>2.980286035447532E-3</v>
      </c>
      <c r="M2209" s="6">
        <f t="shared" si="245"/>
        <v>0</v>
      </c>
    </row>
    <row r="2210" spans="1:13" x14ac:dyDescent="0.25">
      <c r="A2210" s="3">
        <v>43637</v>
      </c>
      <c r="B2210" s="2">
        <v>44.372002000000002</v>
      </c>
      <c r="C2210" s="2">
        <v>49.020522999999997</v>
      </c>
      <c r="D2210" s="2">
        <v>134.97875999999999</v>
      </c>
      <c r="E2210" s="2">
        <v>108.68002300000001</v>
      </c>
      <c r="F2210" s="2">
        <v>128.75787399999999</v>
      </c>
      <c r="G2210" s="1">
        <f t="shared" si="239"/>
        <v>1.0199480921591952E-2</v>
      </c>
      <c r="H2210" s="1">
        <f t="shared" si="240"/>
        <v>-3.4092311172816414E-3</v>
      </c>
      <c r="I2210" s="1">
        <f t="shared" si="241"/>
        <v>1.4630367597145977E-4</v>
      </c>
      <c r="J2210" s="1">
        <f t="shared" si="242"/>
        <v>7.342223759950306E-3</v>
      </c>
      <c r="K2210" s="1">
        <f t="shared" si="243"/>
        <v>1.9457647358260832E-3</v>
      </c>
      <c r="L2210" s="6">
        <f t="shared" si="244"/>
        <v>2.6108010777762284E-3</v>
      </c>
      <c r="M2210" s="6">
        <f t="shared" si="245"/>
        <v>0</v>
      </c>
    </row>
    <row r="2211" spans="1:13" x14ac:dyDescent="0.25">
      <c r="A2211" s="3">
        <v>43640</v>
      </c>
      <c r="B2211" s="2">
        <v>44.728000999999999</v>
      </c>
      <c r="C2211" s="2">
        <v>48.971203000000003</v>
      </c>
      <c r="D2211" s="2">
        <v>135.776962</v>
      </c>
      <c r="E2211" s="2">
        <v>108.787598</v>
      </c>
      <c r="F2211" s="2">
        <v>129.219482</v>
      </c>
      <c r="G2211" s="1">
        <f t="shared" si="239"/>
        <v>8.023054718153011E-3</v>
      </c>
      <c r="H2211" s="1">
        <f t="shared" si="240"/>
        <v>-1.0061092167457097E-3</v>
      </c>
      <c r="I2211" s="1">
        <f t="shared" si="241"/>
        <v>5.9135378040220399E-3</v>
      </c>
      <c r="J2211" s="1">
        <f t="shared" si="242"/>
        <v>9.898323264063702E-4</v>
      </c>
      <c r="K2211" s="1">
        <f t="shared" si="243"/>
        <v>3.5850856002794806E-3</v>
      </c>
      <c r="L2211" s="6">
        <f t="shared" si="244"/>
        <v>2.7929148952820317E-3</v>
      </c>
      <c r="M2211" s="6">
        <f t="shared" si="245"/>
        <v>0</v>
      </c>
    </row>
    <row r="2212" spans="1:13" x14ac:dyDescent="0.25">
      <c r="A2212" s="3">
        <v>43641</v>
      </c>
      <c r="B2212" s="2">
        <v>43.951999999999998</v>
      </c>
      <c r="C2212" s="2">
        <v>48.228920000000002</v>
      </c>
      <c r="D2212" s="2">
        <v>131.49018899999999</v>
      </c>
      <c r="E2212" s="2">
        <v>108.279068</v>
      </c>
      <c r="F2212" s="2">
        <v>128.584778</v>
      </c>
      <c r="G2212" s="1">
        <f t="shared" si="239"/>
        <v>-1.7349333362785435E-2</v>
      </c>
      <c r="H2212" s="1">
        <f t="shared" si="240"/>
        <v>-1.5157540646898116E-2</v>
      </c>
      <c r="I2212" s="1">
        <f t="shared" si="241"/>
        <v>-3.157216759644399E-2</v>
      </c>
      <c r="J2212" s="1">
        <f t="shared" si="242"/>
        <v>-4.6745218145178846E-3</v>
      </c>
      <c r="K2212" s="1">
        <f t="shared" si="243"/>
        <v>-4.9118290073318915E-3</v>
      </c>
      <c r="L2212" s="6">
        <f t="shared" si="244"/>
        <v>-1.7132770383526341E-2</v>
      </c>
      <c r="M2212" s="6">
        <f t="shared" si="245"/>
        <v>1.7511056915060608E-2</v>
      </c>
    </row>
    <row r="2213" spans="1:13" x14ac:dyDescent="0.25">
      <c r="A2213" s="3">
        <v>43642</v>
      </c>
      <c r="B2213" s="2">
        <v>43.853999999999999</v>
      </c>
      <c r="C2213" s="2">
        <v>49.272067999999997</v>
      </c>
      <c r="D2213" s="2">
        <v>131.98292499999999</v>
      </c>
      <c r="E2213" s="2">
        <v>107.73142199999999</v>
      </c>
      <c r="F2213" s="2">
        <v>129.96957399999999</v>
      </c>
      <c r="G2213" s="1">
        <f t="shared" si="239"/>
        <v>-2.2297051328722395E-3</v>
      </c>
      <c r="H2213" s="1">
        <f t="shared" si="240"/>
        <v>2.162909723045825E-2</v>
      </c>
      <c r="I2213" s="1">
        <f t="shared" si="241"/>
        <v>3.7473214066183758E-3</v>
      </c>
      <c r="J2213" s="1">
        <f t="shared" si="242"/>
        <v>-5.0577273162343284E-3</v>
      </c>
      <c r="K2213" s="1">
        <f t="shared" si="243"/>
        <v>1.0769517368533377E-2</v>
      </c>
      <c r="L2213" s="6">
        <f t="shared" si="244"/>
        <v>5.306963297526562E-3</v>
      </c>
      <c r="M2213" s="6">
        <f t="shared" si="245"/>
        <v>0</v>
      </c>
    </row>
    <row r="2214" spans="1:13" x14ac:dyDescent="0.25">
      <c r="A2214" s="3">
        <v>43643</v>
      </c>
      <c r="B2214" s="2">
        <v>44.568001000000002</v>
      </c>
      <c r="C2214" s="2">
        <v>49.257271000000003</v>
      </c>
      <c r="D2214" s="2">
        <v>132.19972200000001</v>
      </c>
      <c r="E2214" s="2">
        <v>107.672737</v>
      </c>
      <c r="F2214" s="2">
        <v>130.306183</v>
      </c>
      <c r="G2214" s="1">
        <f t="shared" si="239"/>
        <v>1.6281319833994612E-2</v>
      </c>
      <c r="H2214" s="1">
        <f t="shared" si="240"/>
        <v>-3.0031213627956799E-4</v>
      </c>
      <c r="I2214" s="1">
        <f t="shared" si="241"/>
        <v>1.6426139972274267E-3</v>
      </c>
      <c r="J2214" s="1">
        <f t="shared" si="242"/>
        <v>-5.4473429302726029E-4</v>
      </c>
      <c r="K2214" s="1">
        <f t="shared" si="243"/>
        <v>2.5899061575751503E-3</v>
      </c>
      <c r="L2214" s="6">
        <f t="shared" si="244"/>
        <v>2.3426056760524486E-3</v>
      </c>
      <c r="M2214" s="6">
        <f t="shared" si="245"/>
        <v>0</v>
      </c>
    </row>
    <row r="2215" spans="1:13" x14ac:dyDescent="0.25">
      <c r="A2215" s="3">
        <v>43644</v>
      </c>
      <c r="B2215" s="2">
        <v>44.692000999999998</v>
      </c>
      <c r="C2215" s="2">
        <v>48.808441000000002</v>
      </c>
      <c r="D2215" s="2">
        <v>132.012497</v>
      </c>
      <c r="E2215" s="2">
        <v>108.05413799999999</v>
      </c>
      <c r="F2215" s="2">
        <v>131.06585699999999</v>
      </c>
      <c r="G2215" s="1">
        <f t="shared" si="239"/>
        <v>2.7822652400315562E-3</v>
      </c>
      <c r="H2215" s="1">
        <f t="shared" si="240"/>
        <v>-9.1119542534137121E-3</v>
      </c>
      <c r="I2215" s="1">
        <f t="shared" si="241"/>
        <v>-1.4162283941868692E-3</v>
      </c>
      <c r="J2215" s="1">
        <f t="shared" si="242"/>
        <v>3.5422244351417387E-3</v>
      </c>
      <c r="K2215" s="1">
        <f t="shared" si="243"/>
        <v>5.8299152235929963E-3</v>
      </c>
      <c r="L2215" s="6">
        <f t="shared" si="244"/>
        <v>-1.527584842340125E-3</v>
      </c>
      <c r="M2215" s="6">
        <f t="shared" si="245"/>
        <v>1.9058713738743915E-3</v>
      </c>
    </row>
    <row r="2216" spans="1:13" x14ac:dyDescent="0.25">
      <c r="A2216" s="3">
        <v>43647</v>
      </c>
      <c r="B2216" s="2">
        <v>45.433998000000003</v>
      </c>
      <c r="C2216" s="2">
        <v>49.703631999999999</v>
      </c>
      <c r="D2216" s="2">
        <v>133.70748900000001</v>
      </c>
      <c r="E2216" s="2">
        <v>108.181274</v>
      </c>
      <c r="F2216" s="2">
        <v>131.36399800000001</v>
      </c>
      <c r="G2216" s="1">
        <f t="shared" si="239"/>
        <v>1.660245644405145E-2</v>
      </c>
      <c r="H2216" s="1">
        <f t="shared" si="240"/>
        <v>1.8340905418388509E-2</v>
      </c>
      <c r="I2216" s="1">
        <f t="shared" si="241"/>
        <v>1.2839632902330589E-2</v>
      </c>
      <c r="J2216" s="1">
        <f t="shared" si="242"/>
        <v>1.1765953840658927E-3</v>
      </c>
      <c r="K2216" s="1">
        <f t="shared" si="243"/>
        <v>2.2747419261144319E-3</v>
      </c>
      <c r="L2216" s="6">
        <f t="shared" si="244"/>
        <v>1.1366883882217911E-2</v>
      </c>
      <c r="M2216" s="6">
        <f t="shared" si="245"/>
        <v>0</v>
      </c>
    </row>
    <row r="2217" spans="1:13" x14ac:dyDescent="0.25">
      <c r="A2217" s="3">
        <v>43648</v>
      </c>
      <c r="B2217" s="2">
        <v>44.91</v>
      </c>
      <c r="C2217" s="2">
        <v>49.994621000000002</v>
      </c>
      <c r="D2217" s="2">
        <v>134.594391</v>
      </c>
      <c r="E2217" s="2">
        <v>109.139664</v>
      </c>
      <c r="F2217" s="2">
        <v>130.64274599999999</v>
      </c>
      <c r="G2217" s="1">
        <f t="shared" si="239"/>
        <v>-1.1533169500073659E-2</v>
      </c>
      <c r="H2217" s="1">
        <f t="shared" si="240"/>
        <v>5.8544816201762107E-3</v>
      </c>
      <c r="I2217" s="1">
        <f t="shared" si="241"/>
        <v>6.6331512664932202E-3</v>
      </c>
      <c r="J2217" s="1">
        <f t="shared" si="242"/>
        <v>8.8591117904563976E-3</v>
      </c>
      <c r="K2217" s="1">
        <f t="shared" si="243"/>
        <v>-5.4904845389984747E-3</v>
      </c>
      <c r="L2217" s="6">
        <f t="shared" si="244"/>
        <v>4.732708331910542E-3</v>
      </c>
      <c r="M2217" s="6">
        <f t="shared" si="245"/>
        <v>0</v>
      </c>
    </row>
    <row r="2218" spans="1:13" x14ac:dyDescent="0.25">
      <c r="A2218" s="3">
        <v>43649</v>
      </c>
      <c r="B2218" s="2">
        <v>46.98</v>
      </c>
      <c r="C2218" s="2">
        <v>50.408920000000002</v>
      </c>
      <c r="D2218" s="2">
        <v>135.46160900000001</v>
      </c>
      <c r="E2218" s="2">
        <v>109.843788</v>
      </c>
      <c r="F2218" s="2">
        <v>130.39271500000001</v>
      </c>
      <c r="G2218" s="1">
        <f t="shared" si="239"/>
        <v>4.609218436873741E-2</v>
      </c>
      <c r="H2218" s="1">
        <f t="shared" si="240"/>
        <v>8.286871501636206E-3</v>
      </c>
      <c r="I2218" s="1">
        <f t="shared" si="241"/>
        <v>6.4431956900790066E-3</v>
      </c>
      <c r="J2218" s="1">
        <f t="shared" si="242"/>
        <v>6.4515866568912728E-3</v>
      </c>
      <c r="K2218" s="1">
        <f t="shared" si="243"/>
        <v>-1.9138529130425797E-3</v>
      </c>
      <c r="L2218" s="6">
        <f t="shared" si="244"/>
        <v>1.2086086723284171E-2</v>
      </c>
      <c r="M2218" s="6">
        <f t="shared" si="245"/>
        <v>0</v>
      </c>
    </row>
    <row r="2219" spans="1:13" x14ac:dyDescent="0.25">
      <c r="A2219" s="3">
        <v>43651</v>
      </c>
      <c r="B2219" s="2">
        <v>46.619999</v>
      </c>
      <c r="C2219" s="2">
        <v>50.364528999999997</v>
      </c>
      <c r="D2219" s="2">
        <v>135.067429</v>
      </c>
      <c r="E2219" s="2">
        <v>109.511292</v>
      </c>
      <c r="F2219" s="2">
        <v>130.296539</v>
      </c>
      <c r="G2219" s="1">
        <f t="shared" si="239"/>
        <v>-7.6628565346955613E-3</v>
      </c>
      <c r="H2219" s="1">
        <f t="shared" si="240"/>
        <v>-8.806179541240855E-4</v>
      </c>
      <c r="I2219" s="1">
        <f t="shared" si="241"/>
        <v>-2.9099019486769073E-3</v>
      </c>
      <c r="J2219" s="1">
        <f t="shared" si="242"/>
        <v>-3.0269895644895461E-3</v>
      </c>
      <c r="K2219" s="1">
        <f t="shared" si="243"/>
        <v>-7.3758721873395938E-4</v>
      </c>
      <c r="L2219" s="6">
        <f t="shared" si="244"/>
        <v>-2.9962090549081931E-3</v>
      </c>
      <c r="M2219" s="6">
        <f t="shared" si="245"/>
        <v>3.3744955864424596E-3</v>
      </c>
    </row>
    <row r="2220" spans="1:13" x14ac:dyDescent="0.25">
      <c r="A2220" s="3">
        <v>43654</v>
      </c>
      <c r="B2220" s="2">
        <v>46.068001000000002</v>
      </c>
      <c r="C2220" s="2">
        <v>49.326317000000003</v>
      </c>
      <c r="D2220" s="2">
        <v>134.968887</v>
      </c>
      <c r="E2220" s="2">
        <v>110.234962</v>
      </c>
      <c r="F2220" s="2">
        <v>129.671448</v>
      </c>
      <c r="G2220" s="1">
        <f t="shared" si="239"/>
        <v>-1.1840369194345057E-2</v>
      </c>
      <c r="H2220" s="1">
        <f t="shared" si="240"/>
        <v>-2.06139523314115E-2</v>
      </c>
      <c r="I2220" s="1">
        <f t="shared" si="241"/>
        <v>-7.2957633627579455E-4</v>
      </c>
      <c r="J2220" s="1">
        <f t="shared" si="242"/>
        <v>6.6081769905517174E-3</v>
      </c>
      <c r="K2220" s="1">
        <f t="shared" si="243"/>
        <v>-4.7974489944049292E-3</v>
      </c>
      <c r="L2220" s="6">
        <f t="shared" si="244"/>
        <v>-5.4942198466291208E-3</v>
      </c>
      <c r="M2220" s="6">
        <f t="shared" si="245"/>
        <v>5.8725063781633873E-3</v>
      </c>
    </row>
    <row r="2221" spans="1:13" x14ac:dyDescent="0.25">
      <c r="A2221" s="3">
        <v>43655</v>
      </c>
      <c r="B2221" s="2">
        <v>46.012000999999998</v>
      </c>
      <c r="C2221" s="2">
        <v>49.627181999999998</v>
      </c>
      <c r="D2221" s="2">
        <v>134.47616600000001</v>
      </c>
      <c r="E2221" s="2">
        <v>110.391441</v>
      </c>
      <c r="F2221" s="2">
        <v>129.14253199999999</v>
      </c>
      <c r="G2221" s="1">
        <f t="shared" si="239"/>
        <v>-1.2155943124166901E-3</v>
      </c>
      <c r="H2221" s="1">
        <f t="shared" si="240"/>
        <v>6.0994823513784713E-3</v>
      </c>
      <c r="I2221" s="1">
        <f t="shared" si="241"/>
        <v>-3.6506265329133702E-3</v>
      </c>
      <c r="J2221" s="1">
        <f t="shared" si="242"/>
        <v>1.4195042766922406E-3</v>
      </c>
      <c r="K2221" s="1">
        <f t="shared" si="243"/>
        <v>-4.0788932965413194E-3</v>
      </c>
      <c r="L2221" s="6">
        <f t="shared" si="244"/>
        <v>8.8753548846551354E-4</v>
      </c>
      <c r="M2221" s="6">
        <f t="shared" si="245"/>
        <v>0</v>
      </c>
    </row>
    <row r="2222" spans="1:13" x14ac:dyDescent="0.25">
      <c r="A2222" s="3">
        <v>43656</v>
      </c>
      <c r="B2222" s="2">
        <v>47.783999999999999</v>
      </c>
      <c r="C2222" s="2">
        <v>50.117927999999999</v>
      </c>
      <c r="D2222" s="2">
        <v>135.84596300000001</v>
      </c>
      <c r="E2222" s="2">
        <v>110.48925</v>
      </c>
      <c r="F2222" s="2">
        <v>127.555779</v>
      </c>
      <c r="G2222" s="1">
        <f t="shared" si="239"/>
        <v>3.8511670031477152E-2</v>
      </c>
      <c r="H2222" s="1">
        <f t="shared" si="240"/>
        <v>9.8886533593627313E-3</v>
      </c>
      <c r="I2222" s="1">
        <f t="shared" si="241"/>
        <v>1.0186169346916074E-2</v>
      </c>
      <c r="J2222" s="1">
        <f t="shared" si="242"/>
        <v>8.8601977756597172E-4</v>
      </c>
      <c r="K2222" s="1">
        <f t="shared" si="243"/>
        <v>-1.2286835138093699E-2</v>
      </c>
      <c r="L2222" s="6">
        <f t="shared" si="244"/>
        <v>1.0986799806239081E-2</v>
      </c>
      <c r="M2222" s="6">
        <f t="shared" si="245"/>
        <v>0</v>
      </c>
    </row>
    <row r="2223" spans="1:13" x14ac:dyDescent="0.25">
      <c r="A2223" s="3">
        <v>43657</v>
      </c>
      <c r="B2223" s="2">
        <v>47.720001000000003</v>
      </c>
      <c r="C2223" s="2">
        <v>49.752949000000001</v>
      </c>
      <c r="D2223" s="2">
        <v>136.38793899999999</v>
      </c>
      <c r="E2223" s="2">
        <v>111.408524</v>
      </c>
      <c r="F2223" s="2">
        <v>128.825211</v>
      </c>
      <c r="G2223" s="1">
        <f t="shared" si="239"/>
        <v>-1.3393395278753495E-3</v>
      </c>
      <c r="H2223" s="1">
        <f t="shared" si="240"/>
        <v>-7.2824040131905798E-3</v>
      </c>
      <c r="I2223" s="1">
        <f t="shared" si="241"/>
        <v>3.9896364089964109E-3</v>
      </c>
      <c r="J2223" s="1">
        <f t="shared" si="242"/>
        <v>8.3200311342506161E-3</v>
      </c>
      <c r="K2223" s="1">
        <f t="shared" si="243"/>
        <v>9.9519755980637115E-3</v>
      </c>
      <c r="L2223" s="6">
        <f t="shared" si="244"/>
        <v>1.4651181576138107E-3</v>
      </c>
      <c r="M2223" s="6">
        <f t="shared" si="245"/>
        <v>0</v>
      </c>
    </row>
    <row r="2224" spans="1:13" x14ac:dyDescent="0.25">
      <c r="A2224" s="3">
        <v>43658</v>
      </c>
      <c r="B2224" s="2">
        <v>49.015999000000001</v>
      </c>
      <c r="C2224" s="2">
        <v>50.135193000000001</v>
      </c>
      <c r="D2224" s="2">
        <v>136.88067599999999</v>
      </c>
      <c r="E2224" s="2">
        <v>112.07352400000001</v>
      </c>
      <c r="F2224" s="2">
        <v>133.056534</v>
      </c>
      <c r="G2224" s="1">
        <f t="shared" si="239"/>
        <v>2.7158381660553621E-2</v>
      </c>
      <c r="H2224" s="1">
        <f t="shared" si="240"/>
        <v>7.6828410713905004E-3</v>
      </c>
      <c r="I2224" s="1">
        <f t="shared" si="241"/>
        <v>3.6127608028448943E-3</v>
      </c>
      <c r="J2224" s="1">
        <f t="shared" si="242"/>
        <v>5.9690226216444486E-3</v>
      </c>
      <c r="K2224" s="1">
        <f t="shared" si="243"/>
        <v>3.2845457555664259E-2</v>
      </c>
      <c r="L2224" s="6">
        <f t="shared" si="244"/>
        <v>8.4929187856143395E-3</v>
      </c>
      <c r="M2224" s="6">
        <f t="shared" si="245"/>
        <v>0</v>
      </c>
    </row>
    <row r="2225" spans="1:13" x14ac:dyDescent="0.25">
      <c r="A2225" s="3">
        <v>43661</v>
      </c>
      <c r="B2225" s="2">
        <v>50.700001</v>
      </c>
      <c r="C2225" s="2">
        <v>50.606209</v>
      </c>
      <c r="D2225" s="2">
        <v>136.88067599999999</v>
      </c>
      <c r="E2225" s="2">
        <v>112.445145</v>
      </c>
      <c r="F2225" s="2">
        <v>134.287476</v>
      </c>
      <c r="G2225" s="1">
        <f t="shared" si="239"/>
        <v>3.4356170114986373E-2</v>
      </c>
      <c r="H2225" s="1">
        <f t="shared" si="240"/>
        <v>9.394917458480645E-3</v>
      </c>
      <c r="I2225" s="1">
        <f t="shared" si="241"/>
        <v>0</v>
      </c>
      <c r="J2225" s="1">
        <f t="shared" si="242"/>
        <v>3.3158678940083952E-3</v>
      </c>
      <c r="K2225" s="1">
        <f t="shared" si="243"/>
        <v>9.2512705914915561E-3</v>
      </c>
      <c r="L2225" s="6">
        <f t="shared" si="244"/>
        <v>8.0439235664985544E-3</v>
      </c>
      <c r="M2225" s="6">
        <f t="shared" si="245"/>
        <v>0</v>
      </c>
    </row>
    <row r="2226" spans="1:13" x14ac:dyDescent="0.25">
      <c r="A2226" s="3">
        <v>43662</v>
      </c>
      <c r="B2226" s="2">
        <v>50.476002000000001</v>
      </c>
      <c r="C2226" s="2">
        <v>50.431117999999998</v>
      </c>
      <c r="D2226" s="2">
        <v>135.08712800000001</v>
      </c>
      <c r="E2226" s="2">
        <v>112.230003</v>
      </c>
      <c r="F2226" s="2">
        <v>133.758545</v>
      </c>
      <c r="G2226" s="1">
        <f t="shared" si="239"/>
        <v>-4.4181261455991105E-3</v>
      </c>
      <c r="H2226" s="1">
        <f t="shared" si="240"/>
        <v>-3.459871890423627E-3</v>
      </c>
      <c r="I2226" s="1">
        <f t="shared" si="241"/>
        <v>-1.3103003670145386E-2</v>
      </c>
      <c r="J2226" s="1">
        <f t="shared" si="242"/>
        <v>-1.9133062614664631E-3</v>
      </c>
      <c r="K2226" s="1">
        <f t="shared" si="243"/>
        <v>-3.9387961986864228E-3</v>
      </c>
      <c r="L2226" s="6">
        <f t="shared" si="244"/>
        <v>-5.9565287649569728E-3</v>
      </c>
      <c r="M2226" s="6">
        <f t="shared" si="245"/>
        <v>6.3348152964912393E-3</v>
      </c>
    </row>
    <row r="2227" spans="1:13" x14ac:dyDescent="0.25">
      <c r="A2227" s="3">
        <v>43663</v>
      </c>
      <c r="B2227" s="2">
        <v>50.972000000000001</v>
      </c>
      <c r="C2227" s="2">
        <v>50.147517999999998</v>
      </c>
      <c r="D2227" s="2">
        <v>134.28892500000001</v>
      </c>
      <c r="E2227" s="2">
        <v>112.07352400000001</v>
      </c>
      <c r="F2227" s="2">
        <v>130.52732800000001</v>
      </c>
      <c r="G2227" s="1">
        <f t="shared" si="239"/>
        <v>9.8264121631503887E-3</v>
      </c>
      <c r="H2227" s="1">
        <f t="shared" si="240"/>
        <v>-5.6235120546008766E-3</v>
      </c>
      <c r="I2227" s="1">
        <f t="shared" si="241"/>
        <v>-5.9088013182129195E-3</v>
      </c>
      <c r="J2227" s="1">
        <f t="shared" si="242"/>
        <v>-1.3942706568401686E-3</v>
      </c>
      <c r="K2227" s="1">
        <f t="shared" si="243"/>
        <v>-2.415708843124742E-2</v>
      </c>
      <c r="L2227" s="6">
        <f t="shared" si="244"/>
        <v>-2.4445435092146561E-3</v>
      </c>
      <c r="M2227" s="6">
        <f t="shared" si="245"/>
        <v>2.8228300407489226E-3</v>
      </c>
    </row>
    <row r="2228" spans="1:13" x14ac:dyDescent="0.25">
      <c r="A2228" s="3">
        <v>43664</v>
      </c>
      <c r="B2228" s="2">
        <v>50.707999999999998</v>
      </c>
      <c r="C2228" s="2">
        <v>50.717182000000001</v>
      </c>
      <c r="D2228" s="2">
        <v>134.43673699999999</v>
      </c>
      <c r="E2228" s="2">
        <v>112.190895</v>
      </c>
      <c r="F2228" s="2">
        <v>129.71954299999999</v>
      </c>
      <c r="G2228" s="1">
        <f t="shared" si="239"/>
        <v>-5.1793141332496795E-3</v>
      </c>
      <c r="H2228" s="1">
        <f t="shared" si="240"/>
        <v>1.1359764604900402E-2</v>
      </c>
      <c r="I2228" s="1">
        <f t="shared" si="241"/>
        <v>1.1007013422736911E-3</v>
      </c>
      <c r="J2228" s="1">
        <f t="shared" si="242"/>
        <v>1.0472678631929799E-3</v>
      </c>
      <c r="K2228" s="1">
        <f t="shared" si="243"/>
        <v>-6.188627411418568E-3</v>
      </c>
      <c r="L2228" s="6">
        <f t="shared" si="244"/>
        <v>3.1210881448400689E-3</v>
      </c>
      <c r="M2228" s="6">
        <f t="shared" si="245"/>
        <v>0</v>
      </c>
    </row>
    <row r="2229" spans="1:13" x14ac:dyDescent="0.25">
      <c r="A2229" s="3">
        <v>43665</v>
      </c>
      <c r="B2229" s="2">
        <v>51.636001999999998</v>
      </c>
      <c r="C2229" s="2">
        <v>49.960093999999998</v>
      </c>
      <c r="D2229" s="2">
        <v>134.63381999999999</v>
      </c>
      <c r="E2229" s="2">
        <v>111.388969</v>
      </c>
      <c r="F2229" s="2">
        <v>132.01623499999999</v>
      </c>
      <c r="G2229" s="1">
        <f t="shared" si="239"/>
        <v>1.8300899266388004E-2</v>
      </c>
      <c r="H2229" s="1">
        <f t="shared" si="240"/>
        <v>-1.4927643259043943E-2</v>
      </c>
      <c r="I2229" s="1">
        <f t="shared" si="241"/>
        <v>1.465990654027749E-3</v>
      </c>
      <c r="J2229" s="1">
        <f t="shared" si="242"/>
        <v>-7.1478706003726966E-3</v>
      </c>
      <c r="K2229" s="1">
        <f t="shared" si="243"/>
        <v>1.7705057749085817E-2</v>
      </c>
      <c r="L2229" s="6">
        <f t="shared" si="244"/>
        <v>-3.4839036913896573E-3</v>
      </c>
      <c r="M2229" s="6">
        <f t="shared" si="245"/>
        <v>3.8621902229239238E-3</v>
      </c>
    </row>
    <row r="2230" spans="1:13" x14ac:dyDescent="0.25">
      <c r="A2230" s="3">
        <v>43668</v>
      </c>
      <c r="B2230" s="2">
        <v>51.136001999999998</v>
      </c>
      <c r="C2230" s="2">
        <v>51.101891000000002</v>
      </c>
      <c r="D2230" s="2">
        <v>136.41751099999999</v>
      </c>
      <c r="E2230" s="2">
        <v>110.33277099999999</v>
      </c>
      <c r="F2230" s="2">
        <v>131.056839</v>
      </c>
      <c r="G2230" s="1">
        <f t="shared" si="239"/>
        <v>-9.6831664078098623E-3</v>
      </c>
      <c r="H2230" s="1">
        <f t="shared" si="240"/>
        <v>2.2854180378443667E-2</v>
      </c>
      <c r="I2230" s="1">
        <f t="shared" si="241"/>
        <v>1.324846164210447E-2</v>
      </c>
      <c r="J2230" s="1">
        <f t="shared" si="242"/>
        <v>-9.4820699884564652E-3</v>
      </c>
      <c r="K2230" s="1">
        <f t="shared" si="243"/>
        <v>-7.2672576975096881E-3</v>
      </c>
      <c r="L2230" s="6">
        <f t="shared" si="244"/>
        <v>6.1536272061378733E-3</v>
      </c>
      <c r="M2230" s="6">
        <f t="shared" si="245"/>
        <v>0</v>
      </c>
    </row>
    <row r="2231" spans="1:13" x14ac:dyDescent="0.25">
      <c r="A2231" s="3">
        <v>43669</v>
      </c>
      <c r="B2231" s="2">
        <v>52.033999999999999</v>
      </c>
      <c r="C2231" s="2">
        <v>51.501389000000003</v>
      </c>
      <c r="D2231" s="2">
        <v>137.26499899999999</v>
      </c>
      <c r="E2231" s="2">
        <v>109.618866</v>
      </c>
      <c r="F2231" s="2">
        <v>133.82839999999999</v>
      </c>
      <c r="G2231" s="1">
        <f t="shared" si="239"/>
        <v>1.7560973968985705E-2</v>
      </c>
      <c r="H2231" s="1">
        <f t="shared" si="240"/>
        <v>7.8176754750622912E-3</v>
      </c>
      <c r="I2231" s="1">
        <f t="shared" si="241"/>
        <v>6.2124575781183911E-3</v>
      </c>
      <c r="J2231" s="1">
        <f t="shared" si="242"/>
        <v>-6.4704710443644897E-3</v>
      </c>
      <c r="K2231" s="1">
        <f t="shared" si="243"/>
        <v>2.1147778484112534E-2</v>
      </c>
      <c r="L2231" s="6">
        <f t="shared" si="244"/>
        <v>4.3341359607447349E-3</v>
      </c>
      <c r="M2231" s="6">
        <f t="shared" si="245"/>
        <v>0</v>
      </c>
    </row>
    <row r="2232" spans="1:13" x14ac:dyDescent="0.25">
      <c r="A2232" s="3">
        <v>43670</v>
      </c>
      <c r="B2232" s="2">
        <v>52.976002000000001</v>
      </c>
      <c r="C2232" s="2">
        <v>51.459473000000003</v>
      </c>
      <c r="D2232" s="2">
        <v>138.67422500000001</v>
      </c>
      <c r="E2232" s="2">
        <v>109.530846</v>
      </c>
      <c r="F2232" s="2">
        <v>127.829857</v>
      </c>
      <c r="G2232" s="1">
        <f t="shared" si="239"/>
        <v>1.8103586116769765E-2</v>
      </c>
      <c r="H2232" s="1">
        <f t="shared" si="240"/>
        <v>-8.1388096154066947E-4</v>
      </c>
      <c r="I2232" s="1">
        <f t="shared" si="241"/>
        <v>1.0266462756467254E-2</v>
      </c>
      <c r="J2232" s="1">
        <f t="shared" si="242"/>
        <v>-8.0296397154844268E-4</v>
      </c>
      <c r="K2232" s="1">
        <f t="shared" si="243"/>
        <v>-4.4822646015344914E-2</v>
      </c>
      <c r="L2232" s="6">
        <f t="shared" si="244"/>
        <v>4.8939297724995955E-3</v>
      </c>
      <c r="M2232" s="6">
        <f t="shared" si="245"/>
        <v>0</v>
      </c>
    </row>
    <row r="2233" spans="1:13" x14ac:dyDescent="0.25">
      <c r="A2233" s="3">
        <v>43671</v>
      </c>
      <c r="B2233" s="2">
        <v>45.764000000000003</v>
      </c>
      <c r="C2233" s="2">
        <v>51.052570000000003</v>
      </c>
      <c r="D2233" s="2">
        <v>138.15193199999999</v>
      </c>
      <c r="E2233" s="2">
        <v>109.74599499999999</v>
      </c>
      <c r="F2233" s="2">
        <v>130.54325900000001</v>
      </c>
      <c r="G2233" s="1">
        <f t="shared" si="239"/>
        <v>-0.13613715130862458</v>
      </c>
      <c r="H2233" s="1">
        <f t="shared" si="240"/>
        <v>-7.9072515958334977E-3</v>
      </c>
      <c r="I2233" s="1">
        <f t="shared" si="241"/>
        <v>-3.7663307655046996E-3</v>
      </c>
      <c r="J2233" s="1">
        <f t="shared" si="242"/>
        <v>1.9642777158865865E-3</v>
      </c>
      <c r="K2233" s="1">
        <f t="shared" si="243"/>
        <v>2.1226668508281366E-2</v>
      </c>
      <c r="L2233" s="6">
        <f t="shared" si="244"/>
        <v>-2.0324474536654525E-2</v>
      </c>
      <c r="M2233" s="6">
        <f t="shared" si="245"/>
        <v>2.0702761068188791E-2</v>
      </c>
    </row>
    <row r="2234" spans="1:13" x14ac:dyDescent="0.25">
      <c r="A2234" s="3">
        <v>43672</v>
      </c>
      <c r="B2234" s="2">
        <v>45.608001999999999</v>
      </c>
      <c r="C2234" s="2">
        <v>51.230125000000001</v>
      </c>
      <c r="D2234" s="2">
        <v>139.285202</v>
      </c>
      <c r="E2234" s="2">
        <v>110.528358</v>
      </c>
      <c r="F2234" s="2">
        <v>128.80862400000001</v>
      </c>
      <c r="G2234" s="1">
        <f t="shared" si="239"/>
        <v>-3.4087492352068427E-3</v>
      </c>
      <c r="H2234" s="1">
        <f t="shared" si="240"/>
        <v>3.4778856382744472E-3</v>
      </c>
      <c r="I2234" s="1">
        <f t="shared" si="241"/>
        <v>8.2030702256121746E-3</v>
      </c>
      <c r="J2234" s="1">
        <f t="shared" si="242"/>
        <v>7.1288524014019305E-3</v>
      </c>
      <c r="K2234" s="1">
        <f t="shared" si="243"/>
        <v>-1.3287817488913722E-2</v>
      </c>
      <c r="L2234" s="6">
        <f t="shared" si="244"/>
        <v>5.067903740936134E-3</v>
      </c>
      <c r="M2234" s="6">
        <f t="shared" si="245"/>
        <v>0</v>
      </c>
    </row>
    <row r="2235" spans="1:13" x14ac:dyDescent="0.25">
      <c r="A2235" s="3">
        <v>43675</v>
      </c>
      <c r="B2235" s="2">
        <v>47.153998999999999</v>
      </c>
      <c r="C2235" s="2">
        <v>51.708537999999997</v>
      </c>
      <c r="D2235" s="2">
        <v>138.97972100000001</v>
      </c>
      <c r="E2235" s="2">
        <v>109.794899</v>
      </c>
      <c r="F2235" s="2">
        <v>130.300995</v>
      </c>
      <c r="G2235" s="1">
        <f t="shared" si="239"/>
        <v>3.3897494566852648E-2</v>
      </c>
      <c r="H2235" s="1">
        <f t="shared" si="240"/>
        <v>9.3385093243476547E-3</v>
      </c>
      <c r="I2235" s="1">
        <f t="shared" si="241"/>
        <v>-2.1932049895723171E-3</v>
      </c>
      <c r="J2235" s="1">
        <f t="shared" si="242"/>
        <v>-6.6359350059285171E-3</v>
      </c>
      <c r="K2235" s="1">
        <f t="shared" si="243"/>
        <v>1.1585955611170817E-2</v>
      </c>
      <c r="L2235" s="6">
        <f t="shared" si="244"/>
        <v>4.3487425331475999E-3</v>
      </c>
      <c r="M2235" s="6">
        <f t="shared" si="245"/>
        <v>0</v>
      </c>
    </row>
    <row r="2236" spans="1:13" x14ac:dyDescent="0.25">
      <c r="A2236" s="3">
        <v>43676</v>
      </c>
      <c r="B2236" s="2">
        <v>48.451999999999998</v>
      </c>
      <c r="C2236" s="2">
        <v>51.486590999999997</v>
      </c>
      <c r="D2236" s="2">
        <v>138.30960099999999</v>
      </c>
      <c r="E2236" s="2">
        <v>109.58953099999999</v>
      </c>
      <c r="F2236" s="2">
        <v>128.83767700000001</v>
      </c>
      <c r="G2236" s="1">
        <f t="shared" si="239"/>
        <v>2.7526848783281377E-2</v>
      </c>
      <c r="H2236" s="1">
        <f t="shared" si="240"/>
        <v>-4.2922698762050127E-3</v>
      </c>
      <c r="I2236" s="1">
        <f t="shared" si="241"/>
        <v>-4.8217106436703183E-3</v>
      </c>
      <c r="J2236" s="1">
        <f t="shared" si="242"/>
        <v>-1.8704694104232367E-3</v>
      </c>
      <c r="K2236" s="1">
        <f t="shared" si="243"/>
        <v>-1.1230290298243628E-2</v>
      </c>
      <c r="L2236" s="6">
        <f t="shared" si="244"/>
        <v>3.9182266008660571E-4</v>
      </c>
      <c r="M2236" s="6">
        <f t="shared" si="245"/>
        <v>0</v>
      </c>
    </row>
    <row r="2237" spans="1:13" x14ac:dyDescent="0.25">
      <c r="A2237" s="3">
        <v>43677</v>
      </c>
      <c r="B2237" s="2">
        <v>48.321998999999998</v>
      </c>
      <c r="C2237" s="2">
        <v>52.537140000000001</v>
      </c>
      <c r="D2237" s="2">
        <v>134.28892500000001</v>
      </c>
      <c r="E2237" s="2">
        <v>107.946556</v>
      </c>
      <c r="F2237" s="2">
        <v>127.59726000000001</v>
      </c>
      <c r="G2237" s="1">
        <f t="shared" si="239"/>
        <v>-2.6830884174028347E-3</v>
      </c>
      <c r="H2237" s="1">
        <f t="shared" si="240"/>
        <v>2.0404322360359828E-2</v>
      </c>
      <c r="I2237" s="1">
        <f t="shared" si="241"/>
        <v>-2.9070114951744941E-2</v>
      </c>
      <c r="J2237" s="1">
        <f t="shared" si="242"/>
        <v>-1.4992079854780904E-2</v>
      </c>
      <c r="K2237" s="1">
        <f t="shared" si="243"/>
        <v>-9.627750428937043E-3</v>
      </c>
      <c r="L2237" s="6">
        <f t="shared" si="244"/>
        <v>-7.7103291239823098E-3</v>
      </c>
      <c r="M2237" s="6">
        <f t="shared" si="245"/>
        <v>8.0886156555165754E-3</v>
      </c>
    </row>
    <row r="2238" spans="1:13" x14ac:dyDescent="0.25">
      <c r="A2238" s="3">
        <v>43678</v>
      </c>
      <c r="B2238" s="2">
        <v>46.77</v>
      </c>
      <c r="C2238" s="2">
        <v>51.400280000000002</v>
      </c>
      <c r="D2238" s="2">
        <v>136.05287200000001</v>
      </c>
      <c r="E2238" s="2">
        <v>106.968605</v>
      </c>
      <c r="F2238" s="2">
        <v>122.868225</v>
      </c>
      <c r="G2238" s="1">
        <f t="shared" si="239"/>
        <v>-3.2117855885887447E-2</v>
      </c>
      <c r="H2238" s="1">
        <f t="shared" si="240"/>
        <v>-2.1639168024753519E-2</v>
      </c>
      <c r="I2238" s="1">
        <f t="shared" si="241"/>
        <v>1.3135461468620768E-2</v>
      </c>
      <c r="J2238" s="1">
        <f t="shared" si="242"/>
        <v>-9.0595850042682891E-3</v>
      </c>
      <c r="K2238" s="1">
        <f t="shared" si="243"/>
        <v>-3.7062198671037327E-2</v>
      </c>
      <c r="L2238" s="6">
        <f t="shared" si="244"/>
        <v>-9.0096946356147244E-3</v>
      </c>
      <c r="M2238" s="6">
        <f t="shared" si="245"/>
        <v>9.3879811671489909E-3</v>
      </c>
    </row>
    <row r="2239" spans="1:13" x14ac:dyDescent="0.25">
      <c r="A2239" s="3">
        <v>43679</v>
      </c>
      <c r="B2239" s="2">
        <v>46.868000000000002</v>
      </c>
      <c r="C2239" s="2">
        <v>50.312747999999999</v>
      </c>
      <c r="D2239" s="2">
        <v>134.909729</v>
      </c>
      <c r="E2239" s="2">
        <v>106.988159</v>
      </c>
      <c r="F2239" s="2">
        <v>120.68781300000001</v>
      </c>
      <c r="G2239" s="1">
        <f t="shared" si="239"/>
        <v>2.0953602736797361E-3</v>
      </c>
      <c r="H2239" s="1">
        <f t="shared" si="240"/>
        <v>-2.1158094858627297E-2</v>
      </c>
      <c r="I2239" s="1">
        <f t="shared" si="241"/>
        <v>-8.4021967577428969E-3</v>
      </c>
      <c r="J2239" s="1">
        <f t="shared" si="242"/>
        <v>1.8280129950287716E-4</v>
      </c>
      <c r="K2239" s="1">
        <f t="shared" si="243"/>
        <v>-1.7745938789300419E-2</v>
      </c>
      <c r="L2239" s="6">
        <f t="shared" si="244"/>
        <v>-8.0196013478879644E-3</v>
      </c>
      <c r="M2239" s="6">
        <f t="shared" si="245"/>
        <v>8.3978878794222309E-3</v>
      </c>
    </row>
    <row r="2240" spans="1:13" x14ac:dyDescent="0.25">
      <c r="A2240" s="3">
        <v>43682</v>
      </c>
      <c r="B2240" s="2">
        <v>45.664000999999999</v>
      </c>
      <c r="C2240" s="2">
        <v>47.678981999999998</v>
      </c>
      <c r="D2240" s="2">
        <v>130.287949</v>
      </c>
      <c r="E2240" s="2">
        <v>103.48709100000001</v>
      </c>
      <c r="F2240" s="2">
        <v>117.887207</v>
      </c>
      <c r="G2240" s="1">
        <f t="shared" si="239"/>
        <v>-2.5689148246138105E-2</v>
      </c>
      <c r="H2240" s="1">
        <f t="shared" si="240"/>
        <v>-5.2347886066569038E-2</v>
      </c>
      <c r="I2240" s="1">
        <f t="shared" si="241"/>
        <v>-3.4258315054505828E-2</v>
      </c>
      <c r="J2240" s="1">
        <f t="shared" si="242"/>
        <v>-3.2723883023353939E-2</v>
      </c>
      <c r="K2240" s="1">
        <f t="shared" si="243"/>
        <v>-2.3205375343076318E-2</v>
      </c>
      <c r="L2240" s="6">
        <f t="shared" si="244"/>
        <v>-3.7714135919726374E-2</v>
      </c>
      <c r="M2240" s="6">
        <f t="shared" si="245"/>
        <v>3.8092422451260641E-2</v>
      </c>
    </row>
    <row r="2241" spans="1:13" x14ac:dyDescent="0.25">
      <c r="A2241" s="3">
        <v>43683</v>
      </c>
      <c r="B2241" s="2">
        <v>46.150002000000001</v>
      </c>
      <c r="C2241" s="2">
        <v>48.581561999999998</v>
      </c>
      <c r="D2241" s="2">
        <v>132.731888</v>
      </c>
      <c r="E2241" s="2">
        <v>104.905113</v>
      </c>
      <c r="F2241" s="2">
        <v>118.303917</v>
      </c>
      <c r="G2241" s="1">
        <f t="shared" si="239"/>
        <v>1.0642978918995682E-2</v>
      </c>
      <c r="H2241" s="1">
        <f t="shared" si="240"/>
        <v>1.893035384018904E-2</v>
      </c>
      <c r="I2241" s="1">
        <f t="shared" si="241"/>
        <v>1.8757981983429595E-2</v>
      </c>
      <c r="J2241" s="1">
        <f t="shared" si="242"/>
        <v>1.3702404679632796E-2</v>
      </c>
      <c r="K2241" s="1">
        <f t="shared" si="243"/>
        <v>3.5348195160820328E-3</v>
      </c>
      <c r="L2241" s="6">
        <f t="shared" si="244"/>
        <v>1.624468702832519E-2</v>
      </c>
      <c r="M2241" s="6">
        <f t="shared" si="245"/>
        <v>0</v>
      </c>
    </row>
    <row r="2242" spans="1:13" x14ac:dyDescent="0.25">
      <c r="A2242" s="3">
        <v>43684</v>
      </c>
      <c r="B2242" s="2">
        <v>46.683998000000003</v>
      </c>
      <c r="C2242" s="2">
        <v>49.084640999999998</v>
      </c>
      <c r="D2242" s="2">
        <v>133.313278</v>
      </c>
      <c r="E2242" s="2">
        <v>105.814629</v>
      </c>
      <c r="F2242" s="2">
        <v>117.044113</v>
      </c>
      <c r="G2242" s="1">
        <f t="shared" si="239"/>
        <v>1.1570877071684693E-2</v>
      </c>
      <c r="H2242" s="1">
        <f t="shared" si="240"/>
        <v>1.0355348393285446E-2</v>
      </c>
      <c r="I2242" s="1">
        <f t="shared" si="241"/>
        <v>4.380183306064378E-3</v>
      </c>
      <c r="J2242" s="1">
        <f t="shared" si="242"/>
        <v>8.6698920004022462E-3</v>
      </c>
      <c r="K2242" s="1">
        <f t="shared" si="243"/>
        <v>-1.0648878177042964E-2</v>
      </c>
      <c r="L2242" s="6">
        <f t="shared" si="244"/>
        <v>8.2519441741046619E-3</v>
      </c>
      <c r="M2242" s="6">
        <f t="shared" si="245"/>
        <v>0</v>
      </c>
    </row>
    <row r="2243" spans="1:13" x14ac:dyDescent="0.25">
      <c r="A2243" s="3">
        <v>43685</v>
      </c>
      <c r="B2243" s="2">
        <v>47.66</v>
      </c>
      <c r="C2243" s="2">
        <v>50.167248000000001</v>
      </c>
      <c r="D2243" s="2">
        <v>136.870834</v>
      </c>
      <c r="E2243" s="2">
        <v>106.649963</v>
      </c>
      <c r="F2243" s="2">
        <v>118.245766</v>
      </c>
      <c r="G2243" s="1">
        <f t="shared" si="239"/>
        <v>2.0906564172160191E-2</v>
      </c>
      <c r="H2243" s="1">
        <f t="shared" si="240"/>
        <v>2.205592172916182E-2</v>
      </c>
      <c r="I2243" s="1">
        <f t="shared" si="241"/>
        <v>2.6685683927147874E-2</v>
      </c>
      <c r="J2243" s="1">
        <f t="shared" si="242"/>
        <v>7.8943148777661509E-3</v>
      </c>
      <c r="K2243" s="1">
        <f t="shared" si="243"/>
        <v>1.0266667576864785E-2</v>
      </c>
      <c r="L2243" s="6">
        <f t="shared" si="244"/>
        <v>1.9034389017109337E-2</v>
      </c>
      <c r="M2243" s="6">
        <f t="shared" si="245"/>
        <v>0</v>
      </c>
    </row>
    <row r="2244" spans="1:13" x14ac:dyDescent="0.25">
      <c r="A2244" s="3">
        <v>43686</v>
      </c>
      <c r="B2244" s="2">
        <v>47.001998999999998</v>
      </c>
      <c r="C2244" s="2">
        <v>49.753849000000002</v>
      </c>
      <c r="D2244" s="2">
        <v>135.70799299999999</v>
      </c>
      <c r="E2244" s="2">
        <v>105.431335</v>
      </c>
      <c r="F2244" s="2">
        <v>115.68742399999999</v>
      </c>
      <c r="G2244" s="1">
        <f t="shared" si="239"/>
        <v>-1.3806147712966843E-2</v>
      </c>
      <c r="H2244" s="1">
        <f t="shared" si="240"/>
        <v>-8.2404161376362639E-3</v>
      </c>
      <c r="I2244" s="1">
        <f t="shared" si="241"/>
        <v>-8.4959005948631594E-3</v>
      </c>
      <c r="J2244" s="1">
        <f t="shared" si="242"/>
        <v>-1.1426426842735982E-2</v>
      </c>
      <c r="K2244" s="1">
        <f t="shared" si="243"/>
        <v>-2.1635802164789664E-2</v>
      </c>
      <c r="L2244" s="6">
        <f t="shared" si="244"/>
        <v>-9.9879862782631685E-3</v>
      </c>
      <c r="M2244" s="6">
        <f t="shared" si="245"/>
        <v>1.0366272809797435E-2</v>
      </c>
    </row>
    <row r="2245" spans="1:13" x14ac:dyDescent="0.25">
      <c r="A2245" s="3">
        <v>43689</v>
      </c>
      <c r="B2245" s="2">
        <v>45.801997999999998</v>
      </c>
      <c r="C2245" s="2">
        <v>49.627602000000003</v>
      </c>
      <c r="D2245" s="2">
        <v>133.815887</v>
      </c>
      <c r="E2245" s="2">
        <v>103.406845</v>
      </c>
      <c r="F2245" s="2">
        <v>113.109703</v>
      </c>
      <c r="G2245" s="1">
        <f t="shared" ref="G2245:G2308" si="246">B2245/B2244-1</f>
        <v>-2.5530850294260943E-2</v>
      </c>
      <c r="H2245" s="1">
        <f t="shared" ref="H2245:H2308" si="247">C2245/C2244-1</f>
        <v>-2.5374318276361052E-3</v>
      </c>
      <c r="I2245" s="1">
        <f t="shared" ref="I2245:I2308" si="248">D2245/D2244-1</f>
        <v>-1.3942480160324733E-2</v>
      </c>
      <c r="J2245" s="1">
        <f t="shared" ref="J2245:J2308" si="249">E2245/E2244-1</f>
        <v>-1.9201976338438675E-2</v>
      </c>
      <c r="K2245" s="1">
        <f t="shared" ref="K2245:K2308" si="250">F2245/F2244-1</f>
        <v>-2.2281773686999906E-2</v>
      </c>
      <c r="L2245" s="6">
        <f t="shared" ref="L2245:L2308" si="251">SUMPRODUCT(P$7:T$7,G2245:K2245)</f>
        <v>-1.3847005052374066E-2</v>
      </c>
      <c r="M2245" s="6">
        <f t="shared" ref="M2245:M2308" si="252">MAX(P$10-L2245,0)</f>
        <v>1.4225291583908332E-2</v>
      </c>
    </row>
    <row r="2246" spans="1:13" x14ac:dyDescent="0.25">
      <c r="A2246" s="3">
        <v>43690</v>
      </c>
      <c r="B2246" s="2">
        <v>47</v>
      </c>
      <c r="C2246" s="2">
        <v>51.729252000000002</v>
      </c>
      <c r="D2246" s="2">
        <v>136.58505199999999</v>
      </c>
      <c r="E2246" s="2">
        <v>105.559105</v>
      </c>
      <c r="F2246" s="2">
        <v>115.328873</v>
      </c>
      <c r="G2246" s="1">
        <f t="shared" si="246"/>
        <v>2.6156107862368883E-2</v>
      </c>
      <c r="H2246" s="1">
        <f t="shared" si="247"/>
        <v>4.2348409258218922E-2</v>
      </c>
      <c r="I2246" s="1">
        <f t="shared" si="248"/>
        <v>2.0693843325194861E-2</v>
      </c>
      <c r="J2246" s="1">
        <f t="shared" si="249"/>
        <v>2.0813515778379976E-2</v>
      </c>
      <c r="K2246" s="1">
        <f t="shared" si="250"/>
        <v>1.9619625382625294E-2</v>
      </c>
      <c r="L2246" s="6">
        <f t="shared" si="251"/>
        <v>2.7449019803995754E-2</v>
      </c>
      <c r="M2246" s="6">
        <f t="shared" si="252"/>
        <v>0</v>
      </c>
    </row>
    <row r="2247" spans="1:13" x14ac:dyDescent="0.25">
      <c r="A2247" s="3">
        <v>43691</v>
      </c>
      <c r="B2247" s="2">
        <v>43.923999999999999</v>
      </c>
      <c r="C2247" s="2">
        <v>50.189526000000001</v>
      </c>
      <c r="D2247" s="2">
        <v>132.47186300000001</v>
      </c>
      <c r="E2247" s="2">
        <v>104.36994199999999</v>
      </c>
      <c r="F2247" s="2">
        <v>111.64640799999999</v>
      </c>
      <c r="G2247" s="1">
        <f t="shared" si="246"/>
        <v>-6.5446808510638332E-2</v>
      </c>
      <c r="H2247" s="1">
        <f t="shared" si="247"/>
        <v>-2.9765093065718395E-2</v>
      </c>
      <c r="I2247" s="1">
        <f t="shared" si="248"/>
        <v>-3.011448866307842E-2</v>
      </c>
      <c r="J2247" s="1">
        <f t="shared" si="249"/>
        <v>-1.1265375923753873E-2</v>
      </c>
      <c r="K2247" s="1">
        <f t="shared" si="250"/>
        <v>-3.1930122129954497E-2</v>
      </c>
      <c r="L2247" s="6">
        <f t="shared" si="251"/>
        <v>-2.8952076030604072E-2</v>
      </c>
      <c r="M2247" s="6">
        <f t="shared" si="252"/>
        <v>2.9330362562138338E-2</v>
      </c>
    </row>
    <row r="2248" spans="1:13" x14ac:dyDescent="0.25">
      <c r="A2248" s="3">
        <v>43692</v>
      </c>
      <c r="B2248" s="2">
        <v>43.127997999999998</v>
      </c>
      <c r="C2248" s="2">
        <v>49.939506999999999</v>
      </c>
      <c r="D2248" s="2">
        <v>132.17524700000001</v>
      </c>
      <c r="E2248" s="2">
        <v>110.74812300000001</v>
      </c>
      <c r="F2248" s="2">
        <v>111.68517300000001</v>
      </c>
      <c r="G2248" s="1">
        <f t="shared" si="246"/>
        <v>-1.8122256625079713E-2</v>
      </c>
      <c r="H2248" s="1">
        <f t="shared" si="247"/>
        <v>-4.9814975339675938E-3</v>
      </c>
      <c r="I2248" s="1">
        <f t="shared" si="248"/>
        <v>-2.2390868013987264E-3</v>
      </c>
      <c r="J2248" s="1">
        <f t="shared" si="249"/>
        <v>6.1111282403510492E-2</v>
      </c>
      <c r="K2248" s="1">
        <f t="shared" si="250"/>
        <v>3.4721224528788674E-4</v>
      </c>
      <c r="L2248" s="6">
        <f t="shared" si="251"/>
        <v>1.3885443971939665E-2</v>
      </c>
      <c r="M2248" s="6">
        <f t="shared" si="252"/>
        <v>0</v>
      </c>
    </row>
    <row r="2249" spans="1:13" x14ac:dyDescent="0.25">
      <c r="A2249" s="3">
        <v>43693</v>
      </c>
      <c r="B2249" s="2">
        <v>43.987999000000002</v>
      </c>
      <c r="C2249" s="2">
        <v>51.117812999999998</v>
      </c>
      <c r="D2249" s="2">
        <v>134.59768700000001</v>
      </c>
      <c r="E2249" s="2">
        <v>111.042946</v>
      </c>
      <c r="F2249" s="2">
        <v>112.828667</v>
      </c>
      <c r="G2249" s="1">
        <f t="shared" si="246"/>
        <v>1.9940665921937883E-2</v>
      </c>
      <c r="H2249" s="1">
        <f t="shared" si="247"/>
        <v>2.3594666242900519E-2</v>
      </c>
      <c r="I2249" s="1">
        <f t="shared" si="248"/>
        <v>1.8327486083683953E-2</v>
      </c>
      <c r="J2249" s="1">
        <f t="shared" si="249"/>
        <v>2.6621038082965676E-3</v>
      </c>
      <c r="K2249" s="1">
        <f t="shared" si="250"/>
        <v>1.0238547958375754E-2</v>
      </c>
      <c r="L2249" s="6">
        <f t="shared" si="251"/>
        <v>1.5315069560451247E-2</v>
      </c>
      <c r="M2249" s="6">
        <f t="shared" si="252"/>
        <v>0</v>
      </c>
    </row>
    <row r="2250" spans="1:13" x14ac:dyDescent="0.25">
      <c r="A2250" s="3">
        <v>43696</v>
      </c>
      <c r="B2250" s="2">
        <v>45.366000999999997</v>
      </c>
      <c r="C2250" s="2">
        <v>52.070861999999998</v>
      </c>
      <c r="D2250" s="2">
        <v>136.85202000000001</v>
      </c>
      <c r="E2250" s="2">
        <v>111.848816</v>
      </c>
      <c r="F2250" s="2">
        <v>113.72989699999999</v>
      </c>
      <c r="G2250" s="1">
        <f t="shared" si="246"/>
        <v>3.1326771649694551E-2</v>
      </c>
      <c r="H2250" s="1">
        <f t="shared" si="247"/>
        <v>1.8644166173541032E-2</v>
      </c>
      <c r="I2250" s="1">
        <f t="shared" si="248"/>
        <v>1.674867562917326E-2</v>
      </c>
      <c r="J2250" s="1">
        <f t="shared" si="249"/>
        <v>7.2572822410528204E-3</v>
      </c>
      <c r="K2250" s="1">
        <f t="shared" si="250"/>
        <v>7.9875976909307145E-3</v>
      </c>
      <c r="L2250" s="6">
        <f t="shared" si="251"/>
        <v>1.6322891244972351E-2</v>
      </c>
      <c r="M2250" s="6">
        <f t="shared" si="252"/>
        <v>0</v>
      </c>
    </row>
    <row r="2251" spans="1:13" x14ac:dyDescent="0.25">
      <c r="A2251" s="3">
        <v>43697</v>
      </c>
      <c r="B2251" s="2">
        <v>45.172001000000002</v>
      </c>
      <c r="C2251" s="2">
        <v>52.073338</v>
      </c>
      <c r="D2251" s="2">
        <v>135.71495100000001</v>
      </c>
      <c r="E2251" s="2">
        <v>110.119148</v>
      </c>
      <c r="F2251" s="2">
        <v>113.061241</v>
      </c>
      <c r="G2251" s="1">
        <f t="shared" si="246"/>
        <v>-4.2763301971446843E-3</v>
      </c>
      <c r="H2251" s="1">
        <f t="shared" si="247"/>
        <v>4.7550585968725301E-5</v>
      </c>
      <c r="I2251" s="1">
        <f t="shared" si="248"/>
        <v>-8.3087483838382159E-3</v>
      </c>
      <c r="J2251" s="1">
        <f t="shared" si="249"/>
        <v>-1.5464338934084054E-2</v>
      </c>
      <c r="K2251" s="1">
        <f t="shared" si="250"/>
        <v>-5.8793335581759365E-3</v>
      </c>
      <c r="L2251" s="6">
        <f t="shared" si="251"/>
        <v>-7.6062307094962919E-3</v>
      </c>
      <c r="M2251" s="6">
        <f t="shared" si="252"/>
        <v>7.9845172410305584E-3</v>
      </c>
    </row>
    <row r="2252" spans="1:13" x14ac:dyDescent="0.25">
      <c r="A2252" s="3">
        <v>43698</v>
      </c>
      <c r="B2252" s="2">
        <v>44.165999999999997</v>
      </c>
      <c r="C2252" s="2">
        <v>52.637737000000001</v>
      </c>
      <c r="D2252" s="2">
        <v>137.22770700000001</v>
      </c>
      <c r="E2252" s="2">
        <v>110.08966100000001</v>
      </c>
      <c r="F2252" s="2">
        <v>114.040009</v>
      </c>
      <c r="G2252" s="1">
        <f t="shared" si="246"/>
        <v>-2.2270454656193039E-2</v>
      </c>
      <c r="H2252" s="1">
        <f t="shared" si="247"/>
        <v>1.0838540828705945E-2</v>
      </c>
      <c r="I2252" s="1">
        <f t="shared" si="248"/>
        <v>1.1146568516242628E-2</v>
      </c>
      <c r="J2252" s="1">
        <f t="shared" si="249"/>
        <v>-2.6777359374396958E-4</v>
      </c>
      <c r="K2252" s="1">
        <f t="shared" si="250"/>
        <v>8.6569720210305512E-3</v>
      </c>
      <c r="L2252" s="6">
        <f t="shared" si="251"/>
        <v>3.3260216692921579E-3</v>
      </c>
      <c r="M2252" s="6">
        <f t="shared" si="252"/>
        <v>0</v>
      </c>
    </row>
    <row r="2253" spans="1:13" x14ac:dyDescent="0.25">
      <c r="A2253" s="3">
        <v>43699</v>
      </c>
      <c r="B2253" s="2">
        <v>44.43</v>
      </c>
      <c r="C2253" s="2">
        <v>52.593181999999999</v>
      </c>
      <c r="D2253" s="2">
        <v>136.22908000000001</v>
      </c>
      <c r="E2253" s="2">
        <v>109.98156</v>
      </c>
      <c r="F2253" s="2">
        <v>114.24350699999999</v>
      </c>
      <c r="G2253" s="1">
        <f t="shared" si="246"/>
        <v>5.977448716207201E-3</v>
      </c>
      <c r="H2253" s="1">
        <f t="shared" si="247"/>
        <v>-8.4644596328298238E-4</v>
      </c>
      <c r="I2253" s="1">
        <f t="shared" si="248"/>
        <v>-7.2771528566020205E-3</v>
      </c>
      <c r="J2253" s="1">
        <f t="shared" si="249"/>
        <v>-9.8193598761286971E-4</v>
      </c>
      <c r="K2253" s="1">
        <f t="shared" si="250"/>
        <v>1.7844439138898771E-3</v>
      </c>
      <c r="L2253" s="6">
        <f t="shared" si="251"/>
        <v>-1.8949517540493175E-3</v>
      </c>
      <c r="M2253" s="6">
        <f t="shared" si="252"/>
        <v>2.273238285583584E-3</v>
      </c>
    </row>
    <row r="2254" spans="1:13" x14ac:dyDescent="0.25">
      <c r="A2254" s="3">
        <v>43700</v>
      </c>
      <c r="B2254" s="2">
        <v>42.279998999999997</v>
      </c>
      <c r="C2254" s="2">
        <v>50.162300000000002</v>
      </c>
      <c r="D2254" s="2">
        <v>131.88850400000001</v>
      </c>
      <c r="E2254" s="2">
        <v>108.920174</v>
      </c>
      <c r="F2254" s="2">
        <v>110.53196699999999</v>
      </c>
      <c r="G2254" s="1">
        <f t="shared" si="246"/>
        <v>-4.8390749493585461E-2</v>
      </c>
      <c r="H2254" s="1">
        <f t="shared" si="247"/>
        <v>-4.6220477779800317E-2</v>
      </c>
      <c r="I2254" s="1">
        <f t="shared" si="248"/>
        <v>-3.1862330715292209E-2</v>
      </c>
      <c r="J2254" s="1">
        <f t="shared" si="249"/>
        <v>-9.650581424740623E-3</v>
      </c>
      <c r="K2254" s="1">
        <f t="shared" si="250"/>
        <v>-3.2487973255232783E-2</v>
      </c>
      <c r="L2254" s="6">
        <f t="shared" si="251"/>
        <v>-3.1346224809306322E-2</v>
      </c>
      <c r="M2254" s="6">
        <f t="shared" si="252"/>
        <v>3.1724511340840589E-2</v>
      </c>
    </row>
    <row r="2255" spans="1:13" x14ac:dyDescent="0.25">
      <c r="A2255" s="3">
        <v>43703</v>
      </c>
      <c r="B2255" s="2">
        <v>43</v>
      </c>
      <c r="C2255" s="2">
        <v>51.115336999999997</v>
      </c>
      <c r="D2255" s="2">
        <v>133.92532299999999</v>
      </c>
      <c r="E2255" s="2">
        <v>110.06017300000001</v>
      </c>
      <c r="F2255" s="2">
        <v>110.880836</v>
      </c>
      <c r="G2255" s="1">
        <f t="shared" si="246"/>
        <v>1.7029352342226911E-2</v>
      </c>
      <c r="H2255" s="1">
        <f t="shared" si="247"/>
        <v>1.8999069021954584E-2</v>
      </c>
      <c r="I2255" s="1">
        <f t="shared" si="248"/>
        <v>1.5443491572244783E-2</v>
      </c>
      <c r="J2255" s="1">
        <f t="shared" si="249"/>
        <v>1.0466371454749934E-2</v>
      </c>
      <c r="K2255" s="1">
        <f t="shared" si="250"/>
        <v>3.1562724293145994E-3</v>
      </c>
      <c r="L2255" s="6">
        <f t="shared" si="251"/>
        <v>1.514784594249555E-2</v>
      </c>
      <c r="M2255" s="6">
        <f t="shared" si="252"/>
        <v>0</v>
      </c>
    </row>
    <row r="2256" spans="1:13" x14ac:dyDescent="0.25">
      <c r="A2256" s="3">
        <v>43704</v>
      </c>
      <c r="B2256" s="2">
        <v>42.816001999999997</v>
      </c>
      <c r="C2256" s="2">
        <v>50.538563000000003</v>
      </c>
      <c r="D2256" s="2">
        <v>134.212051</v>
      </c>
      <c r="E2256" s="2">
        <v>110.48277299999999</v>
      </c>
      <c r="F2256" s="2">
        <v>109.873009</v>
      </c>
      <c r="G2256" s="1">
        <f t="shared" si="246"/>
        <v>-4.279023255813974E-3</v>
      </c>
      <c r="H2256" s="1">
        <f t="shared" si="247"/>
        <v>-1.1283775748167191E-2</v>
      </c>
      <c r="I2256" s="1">
        <f t="shared" si="248"/>
        <v>2.1409543287045363E-3</v>
      </c>
      <c r="J2256" s="1">
        <f t="shared" si="249"/>
        <v>3.8397177514883918E-3</v>
      </c>
      <c r="K2256" s="1">
        <f t="shared" si="250"/>
        <v>-9.0892803153107549E-3</v>
      </c>
      <c r="L2256" s="6">
        <f t="shared" si="251"/>
        <v>-1.9092264746548761E-3</v>
      </c>
      <c r="M2256" s="6">
        <f t="shared" si="252"/>
        <v>2.2875130061891426E-3</v>
      </c>
    </row>
    <row r="2257" spans="1:13" x14ac:dyDescent="0.25">
      <c r="A2257" s="3">
        <v>43705</v>
      </c>
      <c r="B2257" s="2">
        <v>43.118000000000002</v>
      </c>
      <c r="C2257" s="2">
        <v>50.877701000000002</v>
      </c>
      <c r="D2257" s="2">
        <v>134.03407300000001</v>
      </c>
      <c r="E2257" s="2">
        <v>110.777596</v>
      </c>
      <c r="F2257" s="2">
        <v>111.30722799999999</v>
      </c>
      <c r="G2257" s="1">
        <f t="shared" si="246"/>
        <v>7.0533909261309979E-3</v>
      </c>
      <c r="H2257" s="1">
        <f t="shared" si="247"/>
        <v>6.7104796786563448E-3</v>
      </c>
      <c r="I2257" s="1">
        <f t="shared" si="248"/>
        <v>-1.326095523270121E-3</v>
      </c>
      <c r="J2257" s="1">
        <f t="shared" si="249"/>
        <v>2.6684974679265228E-3</v>
      </c>
      <c r="K2257" s="1">
        <f t="shared" si="250"/>
        <v>1.305342424908007E-2</v>
      </c>
      <c r="L2257" s="6">
        <f t="shared" si="251"/>
        <v>3.1835943304413371E-3</v>
      </c>
      <c r="M2257" s="6">
        <f t="shared" si="252"/>
        <v>0</v>
      </c>
    </row>
    <row r="2258" spans="1:13" x14ac:dyDescent="0.25">
      <c r="A2258" s="3">
        <v>43706</v>
      </c>
      <c r="B2258" s="2">
        <v>44.341999000000001</v>
      </c>
      <c r="C2258" s="2">
        <v>51.739151</v>
      </c>
      <c r="D2258" s="2">
        <v>136.56526199999999</v>
      </c>
      <c r="E2258" s="2">
        <v>112.114166</v>
      </c>
      <c r="F2258" s="2">
        <v>114.12721999999999</v>
      </c>
      <c r="G2258" s="1">
        <f t="shared" si="246"/>
        <v>2.8387193283547552E-2</v>
      </c>
      <c r="H2258" s="1">
        <f t="shared" si="247"/>
        <v>1.6931779209127251E-2</v>
      </c>
      <c r="I2258" s="1">
        <f t="shared" si="248"/>
        <v>1.8884668229100177E-2</v>
      </c>
      <c r="J2258" s="1">
        <f t="shared" si="249"/>
        <v>1.2065345776234304E-2</v>
      </c>
      <c r="K2258" s="1">
        <f t="shared" si="250"/>
        <v>2.5335210036854017E-2</v>
      </c>
      <c r="L2258" s="6">
        <f t="shared" si="251"/>
        <v>1.7532683473515956E-2</v>
      </c>
      <c r="M2258" s="6">
        <f t="shared" si="252"/>
        <v>0</v>
      </c>
    </row>
    <row r="2259" spans="1:13" x14ac:dyDescent="0.25">
      <c r="A2259" s="3">
        <v>43707</v>
      </c>
      <c r="B2259" s="2">
        <v>45.122002000000002</v>
      </c>
      <c r="C2259" s="2">
        <v>51.672314</v>
      </c>
      <c r="D2259" s="2">
        <v>136.308212</v>
      </c>
      <c r="E2259" s="2">
        <v>112.291061</v>
      </c>
      <c r="F2259" s="2">
        <v>115.319176</v>
      </c>
      <c r="G2259" s="1">
        <f t="shared" si="246"/>
        <v>1.7590614261661974E-2</v>
      </c>
      <c r="H2259" s="1">
        <f t="shared" si="247"/>
        <v>-1.2918070495590017E-3</v>
      </c>
      <c r="I2259" s="1">
        <f t="shared" si="248"/>
        <v>-1.8822502606847813E-3</v>
      </c>
      <c r="J2259" s="1">
        <f t="shared" si="249"/>
        <v>1.5778113177955522E-3</v>
      </c>
      <c r="K2259" s="1">
        <f t="shared" si="250"/>
        <v>1.0444099137786766E-2</v>
      </c>
      <c r="L2259" s="6">
        <f t="shared" si="251"/>
        <v>1.8349266832848768E-3</v>
      </c>
      <c r="M2259" s="6">
        <f t="shared" si="252"/>
        <v>0</v>
      </c>
    </row>
    <row r="2260" spans="1:13" x14ac:dyDescent="0.25">
      <c r="A2260" s="3">
        <v>43711</v>
      </c>
      <c r="B2260" s="2">
        <v>45.001998999999998</v>
      </c>
      <c r="C2260" s="2">
        <v>50.919777000000003</v>
      </c>
      <c r="D2260" s="2">
        <v>134.50868199999999</v>
      </c>
      <c r="E2260" s="2">
        <v>112.664513</v>
      </c>
      <c r="F2260" s="2">
        <v>113.410118</v>
      </c>
      <c r="G2260" s="1">
        <f t="shared" si="246"/>
        <v>-2.6595229529045028E-3</v>
      </c>
      <c r="H2260" s="1">
        <f t="shared" si="247"/>
        <v>-1.4563640405188649E-2</v>
      </c>
      <c r="I2260" s="1">
        <f t="shared" si="248"/>
        <v>-1.3201919191779932E-2</v>
      </c>
      <c r="J2260" s="1">
        <f t="shared" si="249"/>
        <v>3.325750034546493E-3</v>
      </c>
      <c r="K2260" s="1">
        <f t="shared" si="250"/>
        <v>-1.655455810749118E-2</v>
      </c>
      <c r="L2260" s="6">
        <f t="shared" si="251"/>
        <v>-7.2749816815244166E-3</v>
      </c>
      <c r="M2260" s="6">
        <f t="shared" si="252"/>
        <v>7.6532682130586831E-3</v>
      </c>
    </row>
    <row r="2261" spans="1:13" x14ac:dyDescent="0.25">
      <c r="A2261" s="3">
        <v>43712</v>
      </c>
      <c r="B2261" s="2">
        <v>44.136001999999998</v>
      </c>
      <c r="C2261" s="2">
        <v>51.783714000000003</v>
      </c>
      <c r="D2261" s="2">
        <v>136.08079499999999</v>
      </c>
      <c r="E2261" s="2">
        <v>113.91263600000001</v>
      </c>
      <c r="F2261" s="2">
        <v>115.416084</v>
      </c>
      <c r="G2261" s="1">
        <f t="shared" si="246"/>
        <v>-1.9243522937725466E-2</v>
      </c>
      <c r="H2261" s="1">
        <f t="shared" si="247"/>
        <v>1.6966629684965095E-2</v>
      </c>
      <c r="I2261" s="1">
        <f t="shared" si="248"/>
        <v>1.1687818039879394E-2</v>
      </c>
      <c r="J2261" s="1">
        <f t="shared" si="249"/>
        <v>1.1078226557460935E-2</v>
      </c>
      <c r="K2261" s="1">
        <f t="shared" si="250"/>
        <v>1.7687716364072514E-2</v>
      </c>
      <c r="L2261" s="6">
        <f t="shared" si="251"/>
        <v>8.9704923228682981E-3</v>
      </c>
      <c r="M2261" s="6">
        <f t="shared" si="252"/>
        <v>0</v>
      </c>
    </row>
    <row r="2262" spans="1:13" x14ac:dyDescent="0.25">
      <c r="A2262" s="3">
        <v>43713</v>
      </c>
      <c r="B2262" s="2">
        <v>45.915999999999997</v>
      </c>
      <c r="C2262" s="2">
        <v>52.796162000000002</v>
      </c>
      <c r="D2262" s="2">
        <v>138.47354100000001</v>
      </c>
      <c r="E2262" s="2">
        <v>113.450729</v>
      </c>
      <c r="F2262" s="2">
        <v>119.18575300000001</v>
      </c>
      <c r="G2262" s="1">
        <f t="shared" si="246"/>
        <v>4.0329842290654172E-2</v>
      </c>
      <c r="H2262" s="1">
        <f t="shared" si="247"/>
        <v>1.9551475199326207E-2</v>
      </c>
      <c r="I2262" s="1">
        <f t="shared" si="248"/>
        <v>1.7583274700886387E-2</v>
      </c>
      <c r="J2262" s="1">
        <f t="shared" si="249"/>
        <v>-4.0549232834889981E-3</v>
      </c>
      <c r="K2262" s="1">
        <f t="shared" si="250"/>
        <v>3.2661556945564163E-2</v>
      </c>
      <c r="L2262" s="6">
        <f t="shared" si="251"/>
        <v>1.4602597095756309E-2</v>
      </c>
      <c r="M2262" s="6">
        <f t="shared" si="252"/>
        <v>0</v>
      </c>
    </row>
    <row r="2263" spans="1:13" x14ac:dyDescent="0.25">
      <c r="A2263" s="3">
        <v>43714</v>
      </c>
      <c r="B2263" s="2">
        <v>45.490001999999997</v>
      </c>
      <c r="C2263" s="2">
        <v>52.79121</v>
      </c>
      <c r="D2263" s="2">
        <v>137.53424100000001</v>
      </c>
      <c r="E2263" s="2">
        <v>112.752968</v>
      </c>
      <c r="F2263" s="2">
        <v>118.904732</v>
      </c>
      <c r="G2263" s="1">
        <f t="shared" si="246"/>
        <v>-9.2777680982664146E-3</v>
      </c>
      <c r="H2263" s="1">
        <f t="shared" si="247"/>
        <v>-9.3794696667592881E-5</v>
      </c>
      <c r="I2263" s="1">
        <f t="shared" si="248"/>
        <v>-6.7832453277121285E-3</v>
      </c>
      <c r="J2263" s="1">
        <f t="shared" si="249"/>
        <v>-6.1503439083233635E-3</v>
      </c>
      <c r="K2263" s="1">
        <f t="shared" si="250"/>
        <v>-2.3578405382059797E-3</v>
      </c>
      <c r="L2263" s="6">
        <f t="shared" si="251"/>
        <v>-5.059202231152915E-3</v>
      </c>
      <c r="M2263" s="6">
        <f t="shared" si="252"/>
        <v>5.4374887626871815E-3</v>
      </c>
    </row>
    <row r="2264" spans="1:13" x14ac:dyDescent="0.25">
      <c r="A2264" s="3">
        <v>43717</v>
      </c>
      <c r="B2264" s="2">
        <v>46.358001999999999</v>
      </c>
      <c r="C2264" s="2">
        <v>53.016478999999997</v>
      </c>
      <c r="D2264" s="2">
        <v>135.97203099999999</v>
      </c>
      <c r="E2264" s="2">
        <v>114.32538599999999</v>
      </c>
      <c r="F2264" s="2">
        <v>123.31398799999999</v>
      </c>
      <c r="G2264" s="1">
        <f t="shared" si="246"/>
        <v>1.9081115890036804E-2</v>
      </c>
      <c r="H2264" s="1">
        <f t="shared" si="247"/>
        <v>4.2671687199440367E-3</v>
      </c>
      <c r="I2264" s="1">
        <f t="shared" si="248"/>
        <v>-1.135869866762873E-2</v>
      </c>
      <c r="J2264" s="1">
        <f t="shared" si="249"/>
        <v>1.3945690547143785E-2</v>
      </c>
      <c r="K2264" s="1">
        <f t="shared" si="250"/>
        <v>3.7082258425173542E-2</v>
      </c>
      <c r="L2264" s="6">
        <f t="shared" si="251"/>
        <v>4.482934926236963E-3</v>
      </c>
      <c r="M2264" s="6">
        <f t="shared" si="252"/>
        <v>0</v>
      </c>
    </row>
    <row r="2265" spans="1:13" x14ac:dyDescent="0.25">
      <c r="A2265" s="3">
        <v>43718</v>
      </c>
      <c r="B2265" s="2">
        <v>47.108001999999999</v>
      </c>
      <c r="C2265" s="2">
        <v>53.642761</v>
      </c>
      <c r="D2265" s="2">
        <v>134.548248</v>
      </c>
      <c r="E2265" s="2">
        <v>114.050217</v>
      </c>
      <c r="F2265" s="2">
        <v>126.25994900000001</v>
      </c>
      <c r="G2265" s="1">
        <f t="shared" si="246"/>
        <v>1.6178436680683417E-2</v>
      </c>
      <c r="H2265" s="1">
        <f t="shared" si="247"/>
        <v>1.1812968567754156E-2</v>
      </c>
      <c r="I2265" s="1">
        <f t="shared" si="248"/>
        <v>-1.0471146084447214E-2</v>
      </c>
      <c r="J2265" s="1">
        <f t="shared" si="249"/>
        <v>-2.4068932511628338E-3</v>
      </c>
      <c r="K2265" s="1">
        <f t="shared" si="250"/>
        <v>2.3889917500681257E-2</v>
      </c>
      <c r="L2265" s="6">
        <f t="shared" si="251"/>
        <v>1.5746027111642913E-3</v>
      </c>
      <c r="M2265" s="6">
        <f t="shared" si="252"/>
        <v>0</v>
      </c>
    </row>
    <row r="2266" spans="1:13" x14ac:dyDescent="0.25">
      <c r="A2266" s="3">
        <v>43719</v>
      </c>
      <c r="B2266" s="2">
        <v>49.419998</v>
      </c>
      <c r="C2266" s="2">
        <v>55.348343</v>
      </c>
      <c r="D2266" s="2">
        <v>134.58775299999999</v>
      </c>
      <c r="E2266" s="2">
        <v>114.020729</v>
      </c>
      <c r="F2266" s="2">
        <v>128.973343</v>
      </c>
      <c r="G2266" s="1">
        <f t="shared" si="246"/>
        <v>4.9078625750249349E-2</v>
      </c>
      <c r="H2266" s="1">
        <f t="shared" si="247"/>
        <v>3.1795194136259974E-2</v>
      </c>
      <c r="I2266" s="1">
        <f t="shared" si="248"/>
        <v>2.9361214722012363E-4</v>
      </c>
      <c r="J2266" s="1">
        <f t="shared" si="249"/>
        <v>-2.5855277416964029E-4</v>
      </c>
      <c r="K2266" s="1">
        <f t="shared" si="250"/>
        <v>2.1490536163609519E-2</v>
      </c>
      <c r="L2266" s="6">
        <f t="shared" si="251"/>
        <v>1.5185799076934518E-2</v>
      </c>
      <c r="M2266" s="6">
        <f t="shared" si="252"/>
        <v>0</v>
      </c>
    </row>
    <row r="2267" spans="1:13" x14ac:dyDescent="0.25">
      <c r="A2267" s="3">
        <v>43720</v>
      </c>
      <c r="B2267" s="2">
        <v>49.173999999999999</v>
      </c>
      <c r="C2267" s="2">
        <v>55.224567</v>
      </c>
      <c r="D2267" s="2">
        <v>135.97203099999999</v>
      </c>
      <c r="E2267" s="2">
        <v>114.90522</v>
      </c>
      <c r="F2267" s="2">
        <v>127.674812</v>
      </c>
      <c r="G2267" s="1">
        <f t="shared" si="246"/>
        <v>-4.9777015369365518E-3</v>
      </c>
      <c r="H2267" s="1">
        <f t="shared" si="247"/>
        <v>-2.2363090436149369E-3</v>
      </c>
      <c r="I2267" s="1">
        <f t="shared" si="248"/>
        <v>1.0285319199882847E-2</v>
      </c>
      <c r="J2267" s="1">
        <f t="shared" si="249"/>
        <v>7.7572824499305693E-3</v>
      </c>
      <c r="K2267" s="1">
        <f t="shared" si="250"/>
        <v>-1.0068212312679181E-2</v>
      </c>
      <c r="L2267" s="6">
        <f t="shared" si="251"/>
        <v>4.0783651614736882E-3</v>
      </c>
      <c r="M2267" s="6">
        <f t="shared" si="252"/>
        <v>0</v>
      </c>
    </row>
    <row r="2268" spans="1:13" x14ac:dyDescent="0.25">
      <c r="A2268" s="3">
        <v>43721</v>
      </c>
      <c r="B2268" s="2">
        <v>49.040000999999997</v>
      </c>
      <c r="C2268" s="2">
        <v>54.150230000000001</v>
      </c>
      <c r="D2268" s="2">
        <v>135.774261</v>
      </c>
      <c r="E2268" s="2">
        <v>115.406441</v>
      </c>
      <c r="F2268" s="2">
        <v>129.64201399999999</v>
      </c>
      <c r="G2268" s="1">
        <f t="shared" si="246"/>
        <v>-2.7249969496075943E-3</v>
      </c>
      <c r="H2268" s="1">
        <f t="shared" si="247"/>
        <v>-1.9453968738224803E-2</v>
      </c>
      <c r="I2268" s="1">
        <f t="shared" si="248"/>
        <v>-1.4544902988173902E-3</v>
      </c>
      <c r="J2268" s="1">
        <f t="shared" si="249"/>
        <v>4.3620385566469633E-3</v>
      </c>
      <c r="K2268" s="1">
        <f t="shared" si="250"/>
        <v>1.5407909901602013E-2</v>
      </c>
      <c r="L2268" s="6">
        <f t="shared" si="251"/>
        <v>-4.8777612130913271E-3</v>
      </c>
      <c r="M2268" s="6">
        <f t="shared" si="252"/>
        <v>5.2560477446255936E-3</v>
      </c>
    </row>
    <row r="2269" spans="1:13" x14ac:dyDescent="0.25">
      <c r="A2269" s="3">
        <v>43724</v>
      </c>
      <c r="B2269" s="2">
        <v>48.561999999999998</v>
      </c>
      <c r="C2269" s="2">
        <v>54.434902000000001</v>
      </c>
      <c r="D2269" s="2">
        <v>134.79542499999999</v>
      </c>
      <c r="E2269" s="2">
        <v>113.578484</v>
      </c>
      <c r="F2269" s="2">
        <v>129.03149400000001</v>
      </c>
      <c r="G2269" s="1">
        <f t="shared" si="246"/>
        <v>-9.7471653803595792E-3</v>
      </c>
      <c r="H2269" s="1">
        <f t="shared" si="247"/>
        <v>5.2570783171188573E-3</v>
      </c>
      <c r="I2269" s="1">
        <f t="shared" si="248"/>
        <v>-7.2092898373425918E-3</v>
      </c>
      <c r="J2269" s="1">
        <f t="shared" si="249"/>
        <v>-1.5839297912323635E-2</v>
      </c>
      <c r="K2269" s="1">
        <f t="shared" si="250"/>
        <v>-4.7092758062211582E-3</v>
      </c>
      <c r="L2269" s="6">
        <f t="shared" si="251"/>
        <v>-6.6561822227844524E-3</v>
      </c>
      <c r="M2269" s="6">
        <f t="shared" si="252"/>
        <v>7.0344687543187189E-3</v>
      </c>
    </row>
    <row r="2270" spans="1:13" x14ac:dyDescent="0.25">
      <c r="A2270" s="3">
        <v>43725</v>
      </c>
      <c r="B2270" s="2">
        <v>48.957999999999998</v>
      </c>
      <c r="C2270" s="2">
        <v>54.632942</v>
      </c>
      <c r="D2270" s="2">
        <v>135.84350599999999</v>
      </c>
      <c r="E2270" s="2">
        <v>114.502289</v>
      </c>
      <c r="F2270" s="2">
        <v>128.081818</v>
      </c>
      <c r="G2270" s="1">
        <f t="shared" si="246"/>
        <v>8.1545241135043689E-3</v>
      </c>
      <c r="H2270" s="1">
        <f t="shared" si="247"/>
        <v>3.6381070365478774E-3</v>
      </c>
      <c r="I2270" s="1">
        <f t="shared" si="248"/>
        <v>7.7753454911395625E-3</v>
      </c>
      <c r="J2270" s="1">
        <f t="shared" si="249"/>
        <v>8.1336267879750235E-3</v>
      </c>
      <c r="K2270" s="1">
        <f t="shared" si="250"/>
        <v>-7.3600325824330071E-3</v>
      </c>
      <c r="L2270" s="6">
        <f t="shared" si="251"/>
        <v>6.7827126079988836E-3</v>
      </c>
      <c r="M2270" s="6">
        <f t="shared" si="252"/>
        <v>0</v>
      </c>
    </row>
    <row r="2271" spans="1:13" x14ac:dyDescent="0.25">
      <c r="A2271" s="3">
        <v>43726</v>
      </c>
      <c r="B2271" s="2">
        <v>48.698002000000002</v>
      </c>
      <c r="C2271" s="2">
        <v>55.145358999999999</v>
      </c>
      <c r="D2271" s="2">
        <v>136.96077</v>
      </c>
      <c r="E2271" s="2">
        <v>115.141098</v>
      </c>
      <c r="F2271" s="2">
        <v>127.015846</v>
      </c>
      <c r="G2271" s="1">
        <f t="shared" si="246"/>
        <v>-5.3106336043138302E-3</v>
      </c>
      <c r="H2271" s="1">
        <f t="shared" si="247"/>
        <v>9.3792679149513614E-3</v>
      </c>
      <c r="I2271" s="1">
        <f t="shared" si="248"/>
        <v>8.2246404918318028E-3</v>
      </c>
      <c r="J2271" s="1">
        <f t="shared" si="249"/>
        <v>5.5790063725276173E-3</v>
      </c>
      <c r="K2271" s="1">
        <f t="shared" si="250"/>
        <v>-8.322586426747991E-3</v>
      </c>
      <c r="L2271" s="6">
        <f t="shared" si="251"/>
        <v>6.0035228121064254E-3</v>
      </c>
      <c r="M2271" s="6">
        <f t="shared" si="252"/>
        <v>0</v>
      </c>
    </row>
    <row r="2272" spans="1:13" x14ac:dyDescent="0.25">
      <c r="A2272" s="3">
        <v>43727</v>
      </c>
      <c r="B2272" s="2">
        <v>49.32</v>
      </c>
      <c r="C2272" s="2">
        <v>54.697304000000003</v>
      </c>
      <c r="D2272" s="2">
        <v>139.48207099999999</v>
      </c>
      <c r="E2272" s="2">
        <v>115.091949</v>
      </c>
      <c r="F2272" s="2">
        <v>126.095215</v>
      </c>
      <c r="G2272" s="1">
        <f t="shared" si="246"/>
        <v>1.2772556869992346E-2</v>
      </c>
      <c r="H2272" s="1">
        <f t="shared" si="247"/>
        <v>-8.1249811067508615E-3</v>
      </c>
      <c r="I2272" s="1">
        <f t="shared" si="248"/>
        <v>1.8408928337654507E-2</v>
      </c>
      <c r="J2272" s="1">
        <f t="shared" si="249"/>
        <v>-4.2685887883409102E-4</v>
      </c>
      <c r="K2272" s="1">
        <f t="shared" si="250"/>
        <v>-7.2481586273889231E-3</v>
      </c>
      <c r="L2272" s="6">
        <f t="shared" si="251"/>
        <v>4.6806412839061453E-3</v>
      </c>
      <c r="M2272" s="6">
        <f t="shared" si="252"/>
        <v>0</v>
      </c>
    </row>
    <row r="2273" spans="1:13" x14ac:dyDescent="0.25">
      <c r="A2273" s="3">
        <v>43728</v>
      </c>
      <c r="B2273" s="2">
        <v>48.124001</v>
      </c>
      <c r="C2273" s="2">
        <v>53.897728000000001</v>
      </c>
      <c r="D2273" s="2">
        <v>137.870407</v>
      </c>
      <c r="E2273" s="2">
        <v>114.964203</v>
      </c>
      <c r="F2273" s="2">
        <v>124.195854</v>
      </c>
      <c r="G2273" s="1">
        <f t="shared" si="246"/>
        <v>-2.4249776966747794E-2</v>
      </c>
      <c r="H2273" s="1">
        <f t="shared" si="247"/>
        <v>-1.4618197635481334E-2</v>
      </c>
      <c r="I2273" s="1">
        <f t="shared" si="248"/>
        <v>-1.1554631992809927E-2</v>
      </c>
      <c r="J2273" s="1">
        <f t="shared" si="249"/>
        <v>-1.1099473169926544E-3</v>
      </c>
      <c r="K2273" s="1">
        <f t="shared" si="250"/>
        <v>-1.5062910991507472E-2</v>
      </c>
      <c r="L2273" s="6">
        <f t="shared" si="251"/>
        <v>-1.0924622997978037E-2</v>
      </c>
      <c r="M2273" s="6">
        <f t="shared" si="252"/>
        <v>1.1302909529512304E-2</v>
      </c>
    </row>
    <row r="2274" spans="1:13" x14ac:dyDescent="0.25">
      <c r="A2274" s="3">
        <v>43731</v>
      </c>
      <c r="B2274" s="2">
        <v>48.245998</v>
      </c>
      <c r="C2274" s="2">
        <v>54.142803000000001</v>
      </c>
      <c r="D2274" s="2">
        <v>137.57377600000001</v>
      </c>
      <c r="E2274" s="2">
        <v>115.593163</v>
      </c>
      <c r="F2274" s="2">
        <v>124.4478</v>
      </c>
      <c r="G2274" s="1">
        <f t="shared" si="246"/>
        <v>2.5350552211982347E-3</v>
      </c>
      <c r="H2274" s="1">
        <f t="shared" si="247"/>
        <v>4.5470376784713107E-3</v>
      </c>
      <c r="I2274" s="1">
        <f t="shared" si="248"/>
        <v>-2.1515204491997508E-3</v>
      </c>
      <c r="J2274" s="1">
        <f t="shared" si="249"/>
        <v>5.4709203698823927E-3</v>
      </c>
      <c r="K2274" s="1">
        <f t="shared" si="250"/>
        <v>2.028618443253416E-3</v>
      </c>
      <c r="L2274" s="6">
        <f t="shared" si="251"/>
        <v>2.5936266521268724E-3</v>
      </c>
      <c r="M2274" s="6">
        <f t="shared" si="252"/>
        <v>0</v>
      </c>
    </row>
    <row r="2275" spans="1:13" x14ac:dyDescent="0.25">
      <c r="A2275" s="3">
        <v>43732</v>
      </c>
      <c r="B2275" s="2">
        <v>44.641998000000001</v>
      </c>
      <c r="C2275" s="2">
        <v>53.885353000000002</v>
      </c>
      <c r="D2275" s="2">
        <v>135.83360300000001</v>
      </c>
      <c r="E2275" s="2">
        <v>116.359718</v>
      </c>
      <c r="F2275" s="2">
        <v>122.092957</v>
      </c>
      <c r="G2275" s="1">
        <f t="shared" si="246"/>
        <v>-7.4700496401794769E-2</v>
      </c>
      <c r="H2275" s="1">
        <f t="shared" si="247"/>
        <v>-4.7550179476301135E-3</v>
      </c>
      <c r="I2275" s="1">
        <f t="shared" si="248"/>
        <v>-1.2649016771917321E-2</v>
      </c>
      <c r="J2275" s="1">
        <f t="shared" si="249"/>
        <v>6.6314908261486671E-3</v>
      </c>
      <c r="K2275" s="1">
        <f t="shared" si="250"/>
        <v>-1.892233530845866E-2</v>
      </c>
      <c r="L2275" s="6">
        <f t="shared" si="251"/>
        <v>-1.2718719420115597E-2</v>
      </c>
      <c r="M2275" s="6">
        <f t="shared" si="252"/>
        <v>1.3097005951649863E-2</v>
      </c>
    </row>
    <row r="2276" spans="1:13" x14ac:dyDescent="0.25">
      <c r="A2276" s="3">
        <v>43733</v>
      </c>
      <c r="B2276" s="2">
        <v>45.740001999999997</v>
      </c>
      <c r="C2276" s="2">
        <v>54.714626000000003</v>
      </c>
      <c r="D2276" s="2">
        <v>137.79130599999999</v>
      </c>
      <c r="E2276" s="2">
        <v>116.428513</v>
      </c>
      <c r="F2276" s="2">
        <v>122.693787</v>
      </c>
      <c r="G2276" s="1">
        <f t="shared" si="246"/>
        <v>2.4595762940538446E-2</v>
      </c>
      <c r="H2276" s="1">
        <f t="shared" si="247"/>
        <v>1.5389580912646084E-2</v>
      </c>
      <c r="I2276" s="1">
        <f t="shared" si="248"/>
        <v>1.4412508810503821E-2</v>
      </c>
      <c r="J2276" s="1">
        <f t="shared" si="249"/>
        <v>5.9122693989333008E-4</v>
      </c>
      <c r="K2276" s="1">
        <f t="shared" si="250"/>
        <v>4.9210864800335319E-3</v>
      </c>
      <c r="L2276" s="6">
        <f t="shared" si="251"/>
        <v>1.1868702056793138E-2</v>
      </c>
      <c r="M2276" s="6">
        <f t="shared" si="252"/>
        <v>0</v>
      </c>
    </row>
    <row r="2277" spans="1:13" x14ac:dyDescent="0.25">
      <c r="A2277" s="3">
        <v>43734</v>
      </c>
      <c r="B2277" s="2">
        <v>48.512000999999998</v>
      </c>
      <c r="C2277" s="2">
        <v>54.432429999999997</v>
      </c>
      <c r="D2277" s="2">
        <v>137.96928399999999</v>
      </c>
      <c r="E2277" s="2">
        <v>116.261444</v>
      </c>
      <c r="F2277" s="2">
        <v>122.480591</v>
      </c>
      <c r="G2277" s="1">
        <f t="shared" si="246"/>
        <v>6.0603386068938114E-2</v>
      </c>
      <c r="H2277" s="1">
        <f t="shared" si="247"/>
        <v>-5.1575971660667852E-3</v>
      </c>
      <c r="I2277" s="1">
        <f t="shared" si="248"/>
        <v>1.2916489811047871E-3</v>
      </c>
      <c r="J2277" s="1">
        <f t="shared" si="249"/>
        <v>-1.4349491863732133E-3</v>
      </c>
      <c r="K2277" s="1">
        <f t="shared" si="250"/>
        <v>-1.737626698245065E-3</v>
      </c>
      <c r="L2277" s="6">
        <f t="shared" si="251"/>
        <v>6.3574208851910514E-3</v>
      </c>
      <c r="M2277" s="6">
        <f t="shared" si="252"/>
        <v>0</v>
      </c>
    </row>
    <row r="2278" spans="1:13" x14ac:dyDescent="0.25">
      <c r="A2278" s="3">
        <v>43735</v>
      </c>
      <c r="B2278" s="2">
        <v>48.425998999999997</v>
      </c>
      <c r="C2278" s="2">
        <v>54.167560999999999</v>
      </c>
      <c r="D2278" s="2">
        <v>136.179642</v>
      </c>
      <c r="E2278" s="2">
        <v>116.408867</v>
      </c>
      <c r="F2278" s="2">
        <v>122.67440000000001</v>
      </c>
      <c r="G2278" s="1">
        <f t="shared" si="246"/>
        <v>-1.7727984463060675E-3</v>
      </c>
      <c r="H2278" s="1">
        <f t="shared" si="247"/>
        <v>-4.8660146166540352E-3</v>
      </c>
      <c r="I2278" s="1">
        <f t="shared" si="248"/>
        <v>-1.2971307439705093E-2</v>
      </c>
      <c r="J2278" s="1">
        <f t="shared" si="249"/>
        <v>1.268030010017851E-3</v>
      </c>
      <c r="K2278" s="1">
        <f t="shared" si="250"/>
        <v>1.582364996916219E-3</v>
      </c>
      <c r="L2278" s="6">
        <f t="shared" si="251"/>
        <v>-5.0149400437963405E-3</v>
      </c>
      <c r="M2278" s="6">
        <f t="shared" si="252"/>
        <v>5.393226575330607E-3</v>
      </c>
    </row>
    <row r="2279" spans="1:13" x14ac:dyDescent="0.25">
      <c r="A2279" s="3">
        <v>43738</v>
      </c>
      <c r="B2279" s="2">
        <v>48.173999999999999</v>
      </c>
      <c r="C2279" s="2">
        <v>55.442405999999998</v>
      </c>
      <c r="D2279" s="2">
        <v>137.46502699999999</v>
      </c>
      <c r="E2279" s="2">
        <v>116.634895</v>
      </c>
      <c r="F2279" s="2">
        <v>122.403069</v>
      </c>
      <c r="G2279" s="1">
        <f t="shared" si="246"/>
        <v>-5.2037955892246801E-3</v>
      </c>
      <c r="H2279" s="1">
        <f t="shared" si="247"/>
        <v>2.353521141555559E-2</v>
      </c>
      <c r="I2279" s="1">
        <f t="shared" si="248"/>
        <v>9.4388924887904846E-3</v>
      </c>
      <c r="J2279" s="1">
        <f t="shared" si="249"/>
        <v>1.9416733950343712E-3</v>
      </c>
      <c r="K2279" s="1">
        <f t="shared" si="250"/>
        <v>-2.2117980605570464E-3</v>
      </c>
      <c r="L2279" s="6">
        <f t="shared" si="251"/>
        <v>9.2175614636493888E-3</v>
      </c>
      <c r="M2279" s="6">
        <f t="shared" si="252"/>
        <v>0</v>
      </c>
    </row>
    <row r="2280" spans="1:13" x14ac:dyDescent="0.25">
      <c r="A2280" s="3">
        <v>43739</v>
      </c>
      <c r="B2280" s="2">
        <v>48.938000000000002</v>
      </c>
      <c r="C2280" s="2">
        <v>55.595886</v>
      </c>
      <c r="D2280" s="2">
        <v>135.52709999999999</v>
      </c>
      <c r="E2280" s="2">
        <v>115.81920599999999</v>
      </c>
      <c r="F2280" s="2">
        <v>118.58493799999999</v>
      </c>
      <c r="G2280" s="1">
        <f t="shared" si="246"/>
        <v>1.5859177149499804E-2</v>
      </c>
      <c r="H2280" s="1">
        <f t="shared" si="247"/>
        <v>2.7682781299209758E-3</v>
      </c>
      <c r="I2280" s="1">
        <f t="shared" si="248"/>
        <v>-1.4097600257264031E-2</v>
      </c>
      <c r="J2280" s="1">
        <f t="shared" si="249"/>
        <v>-6.9935245365463361E-3</v>
      </c>
      <c r="K2280" s="1">
        <f t="shared" si="250"/>
        <v>-3.1193098597879221E-2</v>
      </c>
      <c r="L2280" s="6">
        <f t="shared" si="251"/>
        <v>-3.4156459585580308E-3</v>
      </c>
      <c r="M2280" s="6">
        <f t="shared" si="252"/>
        <v>3.7939324900922973E-3</v>
      </c>
    </row>
    <row r="2281" spans="1:13" x14ac:dyDescent="0.25">
      <c r="A2281" s="3">
        <v>43740</v>
      </c>
      <c r="B2281" s="2">
        <v>48.625999</v>
      </c>
      <c r="C2281" s="2">
        <v>54.202213</v>
      </c>
      <c r="D2281" s="2">
        <v>133.13432299999999</v>
      </c>
      <c r="E2281" s="2">
        <v>114.119011</v>
      </c>
      <c r="F2281" s="2">
        <v>116.249481</v>
      </c>
      <c r="G2281" s="1">
        <f t="shared" si="246"/>
        <v>-6.3754342228943273E-3</v>
      </c>
      <c r="H2281" s="1">
        <f t="shared" si="247"/>
        <v>-2.5067915996518142E-2</v>
      </c>
      <c r="I2281" s="1">
        <f t="shared" si="248"/>
        <v>-1.7655339780752288E-2</v>
      </c>
      <c r="J2281" s="1">
        <f t="shared" si="249"/>
        <v>-1.4679732824277814E-2</v>
      </c>
      <c r="K2281" s="1">
        <f t="shared" si="250"/>
        <v>-1.9694381423043694E-2</v>
      </c>
      <c r="L2281" s="6">
        <f t="shared" si="251"/>
        <v>-1.736494952434595E-2</v>
      </c>
      <c r="M2281" s="6">
        <f t="shared" si="252"/>
        <v>1.7743236055880216E-2</v>
      </c>
    </row>
    <row r="2282" spans="1:13" x14ac:dyDescent="0.25">
      <c r="A2282" s="3">
        <v>43741</v>
      </c>
      <c r="B2282" s="2">
        <v>46.605998999999997</v>
      </c>
      <c r="C2282" s="2">
        <v>54.662643000000003</v>
      </c>
      <c r="D2282" s="2">
        <v>134.74597199999999</v>
      </c>
      <c r="E2282" s="2">
        <v>114.305733</v>
      </c>
      <c r="F2282" s="2">
        <v>116.327003</v>
      </c>
      <c r="G2282" s="1">
        <f t="shared" si="246"/>
        <v>-4.154156298156475E-2</v>
      </c>
      <c r="H2282" s="1">
        <f t="shared" si="247"/>
        <v>8.4946716105485098E-3</v>
      </c>
      <c r="I2282" s="1">
        <f t="shared" si="248"/>
        <v>1.2105435801104347E-2</v>
      </c>
      <c r="J2282" s="1">
        <f t="shared" si="249"/>
        <v>1.636204155327059E-3</v>
      </c>
      <c r="K2282" s="1">
        <f t="shared" si="250"/>
        <v>6.668588911806772E-4</v>
      </c>
      <c r="L2282" s="6">
        <f t="shared" si="251"/>
        <v>1.0337090329501108E-3</v>
      </c>
      <c r="M2282" s="6">
        <f t="shared" si="252"/>
        <v>0</v>
      </c>
    </row>
    <row r="2283" spans="1:13" x14ac:dyDescent="0.25">
      <c r="A2283" s="3">
        <v>43742</v>
      </c>
      <c r="B2283" s="2">
        <v>46.285998999999997</v>
      </c>
      <c r="C2283" s="2">
        <v>56.194941999999998</v>
      </c>
      <c r="D2283" s="2">
        <v>136.56526199999999</v>
      </c>
      <c r="E2283" s="2">
        <v>116.123856</v>
      </c>
      <c r="F2283" s="2">
        <v>117.296074</v>
      </c>
      <c r="G2283" s="1">
        <f t="shared" si="246"/>
        <v>-6.8660688938348979E-3</v>
      </c>
      <c r="H2283" s="1">
        <f t="shared" si="247"/>
        <v>2.8031923008186688E-2</v>
      </c>
      <c r="I2283" s="1">
        <f t="shared" si="248"/>
        <v>1.3501628085773154E-2</v>
      </c>
      <c r="J2283" s="1">
        <f t="shared" si="249"/>
        <v>1.5905790132153763E-2</v>
      </c>
      <c r="K2283" s="1">
        <f t="shared" si="250"/>
        <v>8.3305765214289895E-3</v>
      </c>
      <c r="L2283" s="6">
        <f t="shared" si="251"/>
        <v>1.5620600250913943E-2</v>
      </c>
      <c r="M2283" s="6">
        <f t="shared" si="252"/>
        <v>0</v>
      </c>
    </row>
    <row r="2284" spans="1:13" x14ac:dyDescent="0.25">
      <c r="A2284" s="3">
        <v>43745</v>
      </c>
      <c r="B2284" s="2">
        <v>47.543998999999999</v>
      </c>
      <c r="C2284" s="2">
        <v>56.207317000000003</v>
      </c>
      <c r="D2284" s="2">
        <v>135.57652300000001</v>
      </c>
      <c r="E2284" s="2">
        <v>115.209892</v>
      </c>
      <c r="F2284" s="2">
        <v>116.53051000000001</v>
      </c>
      <c r="G2284" s="1">
        <f t="shared" si="246"/>
        <v>2.7178845162227239E-2</v>
      </c>
      <c r="H2284" s="1">
        <f t="shared" si="247"/>
        <v>2.202155489368085E-4</v>
      </c>
      <c r="I2284" s="1">
        <f t="shared" si="248"/>
        <v>-7.2400476191374352E-3</v>
      </c>
      <c r="J2284" s="1">
        <f t="shared" si="249"/>
        <v>-7.8705963742713436E-3</v>
      </c>
      <c r="K2284" s="1">
        <f t="shared" si="250"/>
        <v>-6.5267657637032572E-3</v>
      </c>
      <c r="L2284" s="6">
        <f t="shared" si="251"/>
        <v>-9.0510791262399422E-4</v>
      </c>
      <c r="M2284" s="6">
        <f t="shared" si="252"/>
        <v>1.2833944441582607E-3</v>
      </c>
    </row>
    <row r="2285" spans="1:13" x14ac:dyDescent="0.25">
      <c r="A2285" s="3">
        <v>43746</v>
      </c>
      <c r="B2285" s="2">
        <v>48.009998000000003</v>
      </c>
      <c r="C2285" s="2">
        <v>55.548850999999999</v>
      </c>
      <c r="D2285" s="2">
        <v>134.142853</v>
      </c>
      <c r="E2285" s="2">
        <v>115.553856</v>
      </c>
      <c r="F2285" s="2">
        <v>114.32102999999999</v>
      </c>
      <c r="G2285" s="1">
        <f t="shared" si="246"/>
        <v>9.801426253605694E-3</v>
      </c>
      <c r="H2285" s="1">
        <f t="shared" si="247"/>
        <v>-1.1714951631653259E-2</v>
      </c>
      <c r="I2285" s="1">
        <f t="shared" si="248"/>
        <v>-1.0574618438916605E-2</v>
      </c>
      <c r="J2285" s="1">
        <f t="shared" si="249"/>
        <v>2.9855422484035277E-3</v>
      </c>
      <c r="K2285" s="1">
        <f t="shared" si="250"/>
        <v>-1.8960528019657752E-2</v>
      </c>
      <c r="L2285" s="6">
        <f t="shared" si="251"/>
        <v>-4.2014865761681036E-3</v>
      </c>
      <c r="M2285" s="6">
        <f t="shared" si="252"/>
        <v>4.5797731077023701E-3</v>
      </c>
    </row>
    <row r="2286" spans="1:13" x14ac:dyDescent="0.25">
      <c r="A2286" s="3">
        <v>43747</v>
      </c>
      <c r="B2286" s="2">
        <v>48.905997999999997</v>
      </c>
      <c r="C2286" s="2">
        <v>56.199894</v>
      </c>
      <c r="D2286" s="2">
        <v>136.68391399999999</v>
      </c>
      <c r="E2286" s="2">
        <v>116.88059199999999</v>
      </c>
      <c r="F2286" s="2">
        <v>115.74556699999999</v>
      </c>
      <c r="G2286" s="1">
        <f t="shared" si="246"/>
        <v>1.866277936524785E-2</v>
      </c>
      <c r="H2286" s="1">
        <f t="shared" si="247"/>
        <v>1.1720188415778487E-2</v>
      </c>
      <c r="I2286" s="1">
        <f t="shared" si="248"/>
        <v>1.8942947336896054E-2</v>
      </c>
      <c r="J2286" s="1">
        <f t="shared" si="249"/>
        <v>1.1481538097698696E-2</v>
      </c>
      <c r="K2286" s="1">
        <f t="shared" si="250"/>
        <v>1.2460848192147989E-2</v>
      </c>
      <c r="L2286" s="6">
        <f t="shared" si="251"/>
        <v>1.4670340915436016E-2</v>
      </c>
      <c r="M2286" s="6">
        <f t="shared" si="252"/>
        <v>0</v>
      </c>
    </row>
    <row r="2287" spans="1:13" x14ac:dyDescent="0.25">
      <c r="A2287" s="3">
        <v>43748</v>
      </c>
      <c r="B2287" s="2">
        <v>48.948002000000002</v>
      </c>
      <c r="C2287" s="2">
        <v>56.957374999999999</v>
      </c>
      <c r="D2287" s="2">
        <v>137.53424100000001</v>
      </c>
      <c r="E2287" s="2">
        <v>117.54888200000001</v>
      </c>
      <c r="F2287" s="2">
        <v>118.895042</v>
      </c>
      <c r="G2287" s="1">
        <f t="shared" si="246"/>
        <v>8.5887215715341192E-4</v>
      </c>
      <c r="H2287" s="1">
        <f t="shared" si="247"/>
        <v>1.3478335030311595E-2</v>
      </c>
      <c r="I2287" s="1">
        <f t="shared" si="248"/>
        <v>6.221119772733541E-3</v>
      </c>
      <c r="J2287" s="1">
        <f t="shared" si="249"/>
        <v>5.7177157350469798E-3</v>
      </c>
      <c r="K2287" s="1">
        <f t="shared" si="250"/>
        <v>2.7210329359741436E-2</v>
      </c>
      <c r="L2287" s="6">
        <f t="shared" si="251"/>
        <v>7.3921541504667222E-3</v>
      </c>
      <c r="M2287" s="6">
        <f t="shared" si="252"/>
        <v>0</v>
      </c>
    </row>
    <row r="2288" spans="1:13" x14ac:dyDescent="0.25">
      <c r="A2288" s="3">
        <v>43749</v>
      </c>
      <c r="B2288" s="2">
        <v>49.577998999999998</v>
      </c>
      <c r="C2288" s="2">
        <v>58.472343000000002</v>
      </c>
      <c r="D2288" s="2">
        <v>138.107697</v>
      </c>
      <c r="E2288" s="2">
        <v>118.16802199999999</v>
      </c>
      <c r="F2288" s="2">
        <v>124.428421</v>
      </c>
      <c r="G2288" s="1">
        <f t="shared" si="246"/>
        <v>1.2870739851648993E-2</v>
      </c>
      <c r="H2288" s="1">
        <f t="shared" si="247"/>
        <v>2.6598276342616023E-2</v>
      </c>
      <c r="I2288" s="1">
        <f t="shared" si="248"/>
        <v>4.1695507666341669E-3</v>
      </c>
      <c r="J2288" s="1">
        <f t="shared" si="249"/>
        <v>5.2670853985663513E-3</v>
      </c>
      <c r="K2288" s="1">
        <f t="shared" si="250"/>
        <v>4.6540031501061119E-2</v>
      </c>
      <c r="L2288" s="6">
        <f t="shared" si="251"/>
        <v>1.1850993293493928E-2</v>
      </c>
      <c r="M2288" s="6">
        <f t="shared" si="252"/>
        <v>0</v>
      </c>
    </row>
    <row r="2289" spans="1:13" x14ac:dyDescent="0.25">
      <c r="A2289" s="3">
        <v>43752</v>
      </c>
      <c r="B2289" s="2">
        <v>51.391998000000001</v>
      </c>
      <c r="C2289" s="2">
        <v>58.388179999999998</v>
      </c>
      <c r="D2289" s="2">
        <v>137.97917200000001</v>
      </c>
      <c r="E2289" s="2">
        <v>117.116455</v>
      </c>
      <c r="F2289" s="2">
        <v>124.409042</v>
      </c>
      <c r="G2289" s="1">
        <f t="shared" si="246"/>
        <v>3.6588790120392067E-2</v>
      </c>
      <c r="H2289" s="1">
        <f t="shared" si="247"/>
        <v>-1.4393642478121027E-3</v>
      </c>
      <c r="I2289" s="1">
        <f t="shared" si="248"/>
        <v>-9.3061431615937273E-4</v>
      </c>
      <c r="J2289" s="1">
        <f t="shared" si="249"/>
        <v>-8.8989134471590958E-3</v>
      </c>
      <c r="K2289" s="1">
        <f t="shared" si="250"/>
        <v>-1.5574416073316222E-4</v>
      </c>
      <c r="L2289" s="6">
        <f t="shared" si="251"/>
        <v>1.3987544240693056E-3</v>
      </c>
      <c r="M2289" s="6">
        <f t="shared" si="252"/>
        <v>0</v>
      </c>
    </row>
    <row r="2290" spans="1:13" x14ac:dyDescent="0.25">
      <c r="A2290" s="3">
        <v>43753</v>
      </c>
      <c r="B2290" s="2">
        <v>51.577998999999998</v>
      </c>
      <c r="C2290" s="2">
        <v>58.252032999999997</v>
      </c>
      <c r="D2290" s="2">
        <v>139.97644</v>
      </c>
      <c r="E2290" s="2">
        <v>117.47024500000001</v>
      </c>
      <c r="F2290" s="2">
        <v>126.97706599999999</v>
      </c>
      <c r="G2290" s="1">
        <f t="shared" si="246"/>
        <v>3.6192599478228615E-3</v>
      </c>
      <c r="H2290" s="1">
        <f t="shared" si="247"/>
        <v>-2.3317561876393667E-3</v>
      </c>
      <c r="I2290" s="1">
        <f t="shared" si="248"/>
        <v>1.4475141219139953E-2</v>
      </c>
      <c r="J2290" s="1">
        <f t="shared" si="249"/>
        <v>3.0208393858917049E-3</v>
      </c>
      <c r="K2290" s="1">
        <f t="shared" si="250"/>
        <v>2.0641779397352789E-2</v>
      </c>
      <c r="L2290" s="6">
        <f t="shared" si="251"/>
        <v>4.9795643710196617E-3</v>
      </c>
      <c r="M2290" s="6">
        <f t="shared" si="252"/>
        <v>0</v>
      </c>
    </row>
    <row r="2291" spans="1:13" x14ac:dyDescent="0.25">
      <c r="A2291" s="3">
        <v>43754</v>
      </c>
      <c r="B2291" s="2">
        <v>51.950001</v>
      </c>
      <c r="C2291" s="2">
        <v>58.016860999999999</v>
      </c>
      <c r="D2291" s="2">
        <v>138.82948300000001</v>
      </c>
      <c r="E2291" s="2">
        <v>117.362144</v>
      </c>
      <c r="F2291" s="2">
        <v>126.163055</v>
      </c>
      <c r="G2291" s="1">
        <f t="shared" si="246"/>
        <v>7.2124162862541308E-3</v>
      </c>
      <c r="H2291" s="1">
        <f t="shared" si="247"/>
        <v>-4.0371466520318089E-3</v>
      </c>
      <c r="I2291" s="1">
        <f t="shared" si="248"/>
        <v>-8.1939289211812039E-3</v>
      </c>
      <c r="J2291" s="1">
        <f t="shared" si="249"/>
        <v>-9.2024154712544437E-4</v>
      </c>
      <c r="K2291" s="1">
        <f t="shared" si="250"/>
        <v>-6.410693093192088E-3</v>
      </c>
      <c r="L2291" s="6">
        <f t="shared" si="251"/>
        <v>-2.8722715848440803E-3</v>
      </c>
      <c r="M2291" s="6">
        <f t="shared" si="252"/>
        <v>3.2505581163783468E-3</v>
      </c>
    </row>
    <row r="2292" spans="1:13" x14ac:dyDescent="0.25">
      <c r="A2292" s="3">
        <v>43755</v>
      </c>
      <c r="B2292" s="2">
        <v>52.394001000000003</v>
      </c>
      <c r="C2292" s="2">
        <v>58.242130000000003</v>
      </c>
      <c r="D2292" s="2">
        <v>138.11758399999999</v>
      </c>
      <c r="E2292" s="2">
        <v>117.774902</v>
      </c>
      <c r="F2292" s="2">
        <v>127.984917</v>
      </c>
      <c r="G2292" s="1">
        <f t="shared" si="246"/>
        <v>8.5466793350013059E-3</v>
      </c>
      <c r="H2292" s="1">
        <f t="shared" si="247"/>
        <v>3.8828195134514853E-3</v>
      </c>
      <c r="I2292" s="1">
        <f t="shared" si="248"/>
        <v>-5.1278661031967099E-3</v>
      </c>
      <c r="J2292" s="1">
        <f t="shared" si="249"/>
        <v>3.5169602900233521E-3</v>
      </c>
      <c r="K2292" s="1">
        <f t="shared" si="250"/>
        <v>1.4440534909367919E-2</v>
      </c>
      <c r="L2292" s="6">
        <f t="shared" si="251"/>
        <v>1.7275264811685983E-3</v>
      </c>
      <c r="M2292" s="6">
        <f t="shared" si="252"/>
        <v>0</v>
      </c>
    </row>
    <row r="2293" spans="1:13" x14ac:dyDescent="0.25">
      <c r="A2293" s="3">
        <v>43756</v>
      </c>
      <c r="B2293" s="2">
        <v>51.389999000000003</v>
      </c>
      <c r="C2293" s="2">
        <v>58.521858000000002</v>
      </c>
      <c r="D2293" s="2">
        <v>135.86325099999999</v>
      </c>
      <c r="E2293" s="2">
        <v>117.086975</v>
      </c>
      <c r="F2293" s="2">
        <v>127.662605</v>
      </c>
      <c r="G2293" s="1">
        <f t="shared" si="246"/>
        <v>-1.9162537329416751E-2</v>
      </c>
      <c r="H2293" s="1">
        <f t="shared" si="247"/>
        <v>4.8028463244733643E-3</v>
      </c>
      <c r="I2293" s="1">
        <f t="shared" si="248"/>
        <v>-1.6321839223599532E-2</v>
      </c>
      <c r="J2293" s="1">
        <f t="shared" si="249"/>
        <v>-5.8410322430155759E-3</v>
      </c>
      <c r="K2293" s="1">
        <f t="shared" si="250"/>
        <v>-2.5183592532235233E-3</v>
      </c>
      <c r="L2293" s="6">
        <f t="shared" si="251"/>
        <v>-7.6899867751633426E-3</v>
      </c>
      <c r="M2293" s="6">
        <f t="shared" si="252"/>
        <v>8.0682733066976091E-3</v>
      </c>
    </row>
    <row r="2294" spans="1:13" x14ac:dyDescent="0.25">
      <c r="A2294" s="3">
        <v>43759</v>
      </c>
      <c r="B2294" s="2">
        <v>50.700001</v>
      </c>
      <c r="C2294" s="2">
        <v>59.536780999999998</v>
      </c>
      <c r="D2294" s="2">
        <v>136.87176500000001</v>
      </c>
      <c r="E2294" s="2">
        <v>117.67662</v>
      </c>
      <c r="F2294" s="2">
        <v>129.147156</v>
      </c>
      <c r="G2294" s="1">
        <f t="shared" si="246"/>
        <v>-1.3426698062399267E-2</v>
      </c>
      <c r="H2294" s="1">
        <f t="shared" si="247"/>
        <v>1.7342631192604818E-2</v>
      </c>
      <c r="I2294" s="1">
        <f t="shared" si="248"/>
        <v>7.423008006778975E-3</v>
      </c>
      <c r="J2294" s="1">
        <f t="shared" si="249"/>
        <v>5.035957244603928E-3</v>
      </c>
      <c r="K2294" s="1">
        <f t="shared" si="250"/>
        <v>1.1628706777524922E-2</v>
      </c>
      <c r="L2294" s="6">
        <f t="shared" si="251"/>
        <v>6.7669046948982924E-3</v>
      </c>
      <c r="M2294" s="6">
        <f t="shared" si="252"/>
        <v>0</v>
      </c>
    </row>
    <row r="2295" spans="1:13" x14ac:dyDescent="0.25">
      <c r="A2295" s="3">
        <v>43760</v>
      </c>
      <c r="B2295" s="2">
        <v>51.116000999999997</v>
      </c>
      <c r="C2295" s="2">
        <v>59.400635000000001</v>
      </c>
      <c r="D2295" s="2">
        <v>134.83496099999999</v>
      </c>
      <c r="E2295" s="2">
        <v>117.51939400000001</v>
      </c>
      <c r="F2295" s="2">
        <v>130.57311999999999</v>
      </c>
      <c r="G2295" s="1">
        <f t="shared" si="246"/>
        <v>8.2051280432913209E-3</v>
      </c>
      <c r="H2295" s="1">
        <f t="shared" si="247"/>
        <v>-2.286754468636687E-3</v>
      </c>
      <c r="I2295" s="1">
        <f t="shared" si="248"/>
        <v>-1.4881111528005975E-2</v>
      </c>
      <c r="J2295" s="1">
        <f t="shared" si="249"/>
        <v>-1.3360852818511404E-3</v>
      </c>
      <c r="K2295" s="1">
        <f t="shared" si="250"/>
        <v>1.1041389095707066E-2</v>
      </c>
      <c r="L2295" s="6">
        <f t="shared" si="251"/>
        <v>-4.3482073909358251E-3</v>
      </c>
      <c r="M2295" s="6">
        <f t="shared" si="252"/>
        <v>4.7264939224700916E-3</v>
      </c>
    </row>
    <row r="2296" spans="1:13" x14ac:dyDescent="0.25">
      <c r="A2296" s="3">
        <v>43761</v>
      </c>
      <c r="B2296" s="2">
        <v>50.936000999999997</v>
      </c>
      <c r="C2296" s="2">
        <v>60.197727</v>
      </c>
      <c r="D2296" s="2">
        <v>135.69519</v>
      </c>
      <c r="E2296" s="2">
        <v>117.29335</v>
      </c>
      <c r="F2296" s="2">
        <v>132.184662</v>
      </c>
      <c r="G2296" s="1">
        <f t="shared" si="246"/>
        <v>-3.5214022317591187E-3</v>
      </c>
      <c r="H2296" s="1">
        <f t="shared" si="247"/>
        <v>1.3418913787706099E-2</v>
      </c>
      <c r="I2296" s="1">
        <f t="shared" si="248"/>
        <v>6.3798661238905208E-3</v>
      </c>
      <c r="J2296" s="1">
        <f t="shared" si="249"/>
        <v>-1.9234612458944866E-3</v>
      </c>
      <c r="K2296" s="1">
        <f t="shared" si="250"/>
        <v>1.2342065503221589E-2</v>
      </c>
      <c r="L2296" s="6">
        <f t="shared" si="251"/>
        <v>4.5712007936077638E-3</v>
      </c>
      <c r="M2296" s="6">
        <f t="shared" si="252"/>
        <v>0</v>
      </c>
    </row>
    <row r="2297" spans="1:13" x14ac:dyDescent="0.25">
      <c r="A2297" s="3">
        <v>43762</v>
      </c>
      <c r="B2297" s="2">
        <v>59.936000999999997</v>
      </c>
      <c r="C2297" s="2">
        <v>60.296740999999997</v>
      </c>
      <c r="D2297" s="2">
        <v>138.36479199999999</v>
      </c>
      <c r="E2297" s="2">
        <v>117.04766100000001</v>
      </c>
      <c r="F2297" s="2">
        <v>130.729401</v>
      </c>
      <c r="G2297" s="1">
        <f t="shared" si="246"/>
        <v>0.17669231630492543</v>
      </c>
      <c r="H2297" s="1">
        <f t="shared" si="247"/>
        <v>1.6448129345481011E-3</v>
      </c>
      <c r="I2297" s="1">
        <f t="shared" si="248"/>
        <v>1.9673519746720602E-2</v>
      </c>
      <c r="J2297" s="1">
        <f t="shared" si="249"/>
        <v>-2.0946541300082E-3</v>
      </c>
      <c r="K2297" s="1">
        <f t="shared" si="250"/>
        <v>-1.1009303030937168E-2</v>
      </c>
      <c r="L2297" s="6">
        <f t="shared" si="251"/>
        <v>2.846899152682305E-2</v>
      </c>
      <c r="M2297" s="6">
        <f t="shared" si="252"/>
        <v>0</v>
      </c>
    </row>
    <row r="2298" spans="1:13" x14ac:dyDescent="0.25">
      <c r="A2298" s="3">
        <v>43763</v>
      </c>
      <c r="B2298" s="2">
        <v>65.625998999999993</v>
      </c>
      <c r="C2298" s="2">
        <v>61.039375</v>
      </c>
      <c r="D2298" s="2">
        <v>139.14587399999999</v>
      </c>
      <c r="E2298" s="2">
        <v>116.988693</v>
      </c>
      <c r="F2298" s="2">
        <v>136.47230500000001</v>
      </c>
      <c r="G2298" s="1">
        <f t="shared" si="246"/>
        <v>9.4934561950504426E-2</v>
      </c>
      <c r="H2298" s="1">
        <f t="shared" si="247"/>
        <v>1.2316320711263762E-2</v>
      </c>
      <c r="I2298" s="1">
        <f t="shared" si="248"/>
        <v>5.6450921416482114E-3</v>
      </c>
      <c r="J2298" s="1">
        <f t="shared" si="249"/>
        <v>-5.0379477467732414E-4</v>
      </c>
      <c r="K2298" s="1">
        <f t="shared" si="250"/>
        <v>4.3929704841223938E-2</v>
      </c>
      <c r="L2298" s="6">
        <f t="shared" si="251"/>
        <v>1.7208368300463635E-2</v>
      </c>
      <c r="M2298" s="6">
        <f t="shared" si="252"/>
        <v>0</v>
      </c>
    </row>
    <row r="2299" spans="1:13" x14ac:dyDescent="0.25">
      <c r="A2299" s="3">
        <v>43766</v>
      </c>
      <c r="B2299" s="2">
        <v>65.542000000000002</v>
      </c>
      <c r="C2299" s="2">
        <v>61.65081</v>
      </c>
      <c r="D2299" s="2">
        <v>142.56693999999999</v>
      </c>
      <c r="E2299" s="2">
        <v>117.16559599999999</v>
      </c>
      <c r="F2299" s="2">
        <v>136.79461699999999</v>
      </c>
      <c r="G2299" s="1">
        <f t="shared" si="246"/>
        <v>-1.2799652771761094E-3</v>
      </c>
      <c r="H2299" s="1">
        <f t="shared" si="247"/>
        <v>1.0017058660905409E-2</v>
      </c>
      <c r="I2299" s="1">
        <f t="shared" si="248"/>
        <v>2.4586183561576602E-2</v>
      </c>
      <c r="J2299" s="1">
        <f t="shared" si="249"/>
        <v>1.5121375875188914E-3</v>
      </c>
      <c r="K2299" s="1">
        <f t="shared" si="250"/>
        <v>2.3617392554480254E-3</v>
      </c>
      <c r="L2299" s="6">
        <f t="shared" si="251"/>
        <v>1.0296390502082461E-2</v>
      </c>
      <c r="M2299" s="6">
        <f t="shared" si="252"/>
        <v>0</v>
      </c>
    </row>
    <row r="2300" spans="1:13" x14ac:dyDescent="0.25">
      <c r="A2300" s="3">
        <v>43767</v>
      </c>
      <c r="B2300" s="2">
        <v>63.243999000000002</v>
      </c>
      <c r="C2300" s="2">
        <v>60.224952999999999</v>
      </c>
      <c r="D2300" s="2">
        <v>141.22224399999999</v>
      </c>
      <c r="E2300" s="2">
        <v>115.13125599999999</v>
      </c>
      <c r="F2300" s="2">
        <v>138.03500399999999</v>
      </c>
      <c r="G2300" s="1">
        <f t="shared" si="246"/>
        <v>-3.5061502547984458E-2</v>
      </c>
      <c r="H2300" s="1">
        <f t="shared" si="247"/>
        <v>-2.3127952414574882E-2</v>
      </c>
      <c r="I2300" s="1">
        <f t="shared" si="248"/>
        <v>-9.4320324192972427E-3</v>
      </c>
      <c r="J2300" s="1">
        <f t="shared" si="249"/>
        <v>-1.7362946713470384E-2</v>
      </c>
      <c r="K2300" s="1">
        <f t="shared" si="250"/>
        <v>9.0675132340916065E-3</v>
      </c>
      <c r="L2300" s="6">
        <f t="shared" si="251"/>
        <v>-1.8921263516153235E-2</v>
      </c>
      <c r="M2300" s="6">
        <f t="shared" si="252"/>
        <v>1.9299550047687502E-2</v>
      </c>
    </row>
    <row r="2301" spans="1:13" x14ac:dyDescent="0.25">
      <c r="A2301" s="3">
        <v>43768</v>
      </c>
      <c r="B2301" s="2">
        <v>63.001998999999998</v>
      </c>
      <c r="C2301" s="2">
        <v>60.217525000000002</v>
      </c>
      <c r="D2301" s="2">
        <v>142.982224</v>
      </c>
      <c r="E2301" s="2">
        <v>116.064888</v>
      </c>
      <c r="F2301" s="2">
        <v>137.06806900000001</v>
      </c>
      <c r="G2301" s="1">
        <f t="shared" si="246"/>
        <v>-3.8264500004182578E-3</v>
      </c>
      <c r="H2301" s="1">
        <f t="shared" si="247"/>
        <v>-1.2333758068683309E-4</v>
      </c>
      <c r="I2301" s="1">
        <f t="shared" si="248"/>
        <v>1.2462484309483157E-2</v>
      </c>
      <c r="J2301" s="1">
        <f t="shared" si="249"/>
        <v>8.1092835467719837E-3</v>
      </c>
      <c r="K2301" s="1">
        <f t="shared" si="250"/>
        <v>-7.0049985292134354E-3</v>
      </c>
      <c r="L2301" s="6">
        <f t="shared" si="251"/>
        <v>5.5593211739472497E-3</v>
      </c>
      <c r="M2301" s="6">
        <f t="shared" si="252"/>
        <v>0</v>
      </c>
    </row>
    <row r="2302" spans="1:13" x14ac:dyDescent="0.25">
      <c r="A2302" s="3">
        <v>43769</v>
      </c>
      <c r="B2302" s="2">
        <v>62.984000999999999</v>
      </c>
      <c r="C2302" s="2">
        <v>61.579020999999997</v>
      </c>
      <c r="D2302" s="2">
        <v>141.75616500000001</v>
      </c>
      <c r="E2302" s="2">
        <v>115.239372</v>
      </c>
      <c r="F2302" s="2">
        <v>134.587311</v>
      </c>
      <c r="G2302" s="1">
        <f t="shared" si="246"/>
        <v>-2.8567347521779585E-4</v>
      </c>
      <c r="H2302" s="1">
        <f t="shared" si="247"/>
        <v>2.2609630668148473E-2</v>
      </c>
      <c r="I2302" s="1">
        <f t="shared" si="248"/>
        <v>-8.5749050875022492E-3</v>
      </c>
      <c r="J2302" s="1">
        <f t="shared" si="249"/>
        <v>-7.1125386344231822E-3</v>
      </c>
      <c r="K2302" s="1">
        <f t="shared" si="250"/>
        <v>-1.8098730200977742E-2</v>
      </c>
      <c r="L2302" s="6">
        <f t="shared" si="251"/>
        <v>1.5935761325245211E-3</v>
      </c>
      <c r="M2302" s="6">
        <f t="shared" si="252"/>
        <v>0</v>
      </c>
    </row>
    <row r="2303" spans="1:13" x14ac:dyDescent="0.25">
      <c r="A2303" s="3">
        <v>43770</v>
      </c>
      <c r="B2303" s="2">
        <v>62.661999000000002</v>
      </c>
      <c r="C2303" s="2">
        <v>63.326683000000003</v>
      </c>
      <c r="D2303" s="2">
        <v>142.10223400000001</v>
      </c>
      <c r="E2303" s="2">
        <v>115.593163</v>
      </c>
      <c r="F2303" s="2">
        <v>141.12133800000001</v>
      </c>
      <c r="G2303" s="1">
        <f t="shared" si="246"/>
        <v>-5.1124411737514253E-3</v>
      </c>
      <c r="H2303" s="1">
        <f t="shared" si="247"/>
        <v>2.8380801961759072E-2</v>
      </c>
      <c r="I2303" s="1">
        <f t="shared" si="248"/>
        <v>2.4412977029959482E-3</v>
      </c>
      <c r="J2303" s="1">
        <f t="shared" si="249"/>
        <v>3.0700531759233485E-3</v>
      </c>
      <c r="K2303" s="1">
        <f t="shared" si="250"/>
        <v>4.8548610945945869E-2</v>
      </c>
      <c r="L2303" s="6">
        <f t="shared" si="251"/>
        <v>8.854918583141554E-3</v>
      </c>
      <c r="M2303" s="6">
        <f t="shared" si="252"/>
        <v>0</v>
      </c>
    </row>
    <row r="2304" spans="1:13" x14ac:dyDescent="0.25">
      <c r="A2304" s="3">
        <v>43773</v>
      </c>
      <c r="B2304" s="2">
        <v>63.493999000000002</v>
      </c>
      <c r="C2304" s="2">
        <v>63.742553999999998</v>
      </c>
      <c r="D2304" s="2">
        <v>142.92289700000001</v>
      </c>
      <c r="E2304" s="2">
        <v>115.544022</v>
      </c>
      <c r="F2304" s="2">
        <v>143.49468999999999</v>
      </c>
      <c r="G2304" s="1">
        <f t="shared" si="246"/>
        <v>1.3277584712865664E-2</v>
      </c>
      <c r="H2304" s="1">
        <f t="shared" si="247"/>
        <v>6.5670737878376073E-3</v>
      </c>
      <c r="I2304" s="1">
        <f t="shared" si="248"/>
        <v>5.7751590309269574E-3</v>
      </c>
      <c r="J2304" s="1">
        <f t="shared" si="249"/>
        <v>-4.2512029885366509E-4</v>
      </c>
      <c r="K2304" s="1">
        <f t="shared" si="250"/>
        <v>1.6817811066955679E-2</v>
      </c>
      <c r="L2304" s="6">
        <f t="shared" si="251"/>
        <v>5.1117065342367778E-3</v>
      </c>
      <c r="M2304" s="6">
        <f t="shared" si="252"/>
        <v>0</v>
      </c>
    </row>
    <row r="2305" spans="1:13" x14ac:dyDescent="0.25">
      <c r="A2305" s="3">
        <v>43774</v>
      </c>
      <c r="B2305" s="2">
        <v>63.444000000000003</v>
      </c>
      <c r="C2305" s="2">
        <v>63.650970000000001</v>
      </c>
      <c r="D2305" s="2">
        <v>142.833923</v>
      </c>
      <c r="E2305" s="2">
        <v>116.811806</v>
      </c>
      <c r="F2305" s="2">
        <v>142.957504</v>
      </c>
      <c r="G2305" s="1">
        <f t="shared" si="246"/>
        <v>-7.8746024486497923E-4</v>
      </c>
      <c r="H2305" s="1">
        <f t="shared" si="247"/>
        <v>-1.4367795805608763E-3</v>
      </c>
      <c r="I2305" s="1">
        <f t="shared" si="248"/>
        <v>-6.2253146184132468E-4</v>
      </c>
      <c r="J2305" s="1">
        <f t="shared" si="249"/>
        <v>1.0972302833633485E-2</v>
      </c>
      <c r="K2305" s="1">
        <f t="shared" si="250"/>
        <v>-3.7435949720507899E-3</v>
      </c>
      <c r="L2305" s="6">
        <f t="shared" si="251"/>
        <v>2.5966569733190349E-3</v>
      </c>
      <c r="M2305" s="6">
        <f t="shared" si="252"/>
        <v>0</v>
      </c>
    </row>
    <row r="2306" spans="1:13" x14ac:dyDescent="0.25">
      <c r="A2306" s="3">
        <v>43775</v>
      </c>
      <c r="B2306" s="2">
        <v>65.316001999999997</v>
      </c>
      <c r="C2306" s="2">
        <v>63.678192000000003</v>
      </c>
      <c r="D2306" s="2">
        <v>142.4384</v>
      </c>
      <c r="E2306" s="2">
        <v>117.440765</v>
      </c>
      <c r="F2306" s="2">
        <v>142.09802199999999</v>
      </c>
      <c r="G2306" s="1">
        <f t="shared" si="246"/>
        <v>2.9506367820439916E-2</v>
      </c>
      <c r="H2306" s="1">
        <f t="shared" si="247"/>
        <v>4.2767612182514902E-4</v>
      </c>
      <c r="I2306" s="1">
        <f t="shared" si="248"/>
        <v>-2.7691110885471604E-3</v>
      </c>
      <c r="J2306" s="1">
        <f t="shared" si="249"/>
        <v>5.3843786988447828E-3</v>
      </c>
      <c r="K2306" s="1">
        <f t="shared" si="250"/>
        <v>-6.0121502960769346E-3</v>
      </c>
      <c r="L2306" s="6">
        <f t="shared" si="251"/>
        <v>4.7309825259672124E-3</v>
      </c>
      <c r="M2306" s="6">
        <f t="shared" si="252"/>
        <v>0</v>
      </c>
    </row>
    <row r="2307" spans="1:13" x14ac:dyDescent="0.25">
      <c r="A2307" s="3">
        <v>43776</v>
      </c>
      <c r="B2307" s="2">
        <v>67.108001999999999</v>
      </c>
      <c r="C2307" s="2">
        <v>64.413116000000002</v>
      </c>
      <c r="D2307" s="2">
        <v>142.63613900000001</v>
      </c>
      <c r="E2307" s="2">
        <v>118.158188</v>
      </c>
      <c r="F2307" s="2">
        <v>143.582581</v>
      </c>
      <c r="G2307" s="1">
        <f t="shared" si="246"/>
        <v>2.7435849487542185E-2</v>
      </c>
      <c r="H2307" s="1">
        <f t="shared" si="247"/>
        <v>1.1541219637642985E-2</v>
      </c>
      <c r="I2307" s="1">
        <f t="shared" si="248"/>
        <v>1.3882422155824248E-3</v>
      </c>
      <c r="J2307" s="1">
        <f t="shared" si="249"/>
        <v>6.1088072782904401E-3</v>
      </c>
      <c r="K2307" s="1">
        <f t="shared" si="250"/>
        <v>1.0447429028956012E-2</v>
      </c>
      <c r="L2307" s="6">
        <f t="shared" si="251"/>
        <v>8.987952699669571E-3</v>
      </c>
      <c r="M2307" s="6">
        <f t="shared" si="252"/>
        <v>0</v>
      </c>
    </row>
    <row r="2308" spans="1:13" x14ac:dyDescent="0.25">
      <c r="A2308" s="3">
        <v>43777</v>
      </c>
      <c r="B2308" s="2">
        <v>67.428000999999995</v>
      </c>
      <c r="C2308" s="2">
        <v>64.589409000000003</v>
      </c>
      <c r="D2308" s="2">
        <v>144.31701699999999</v>
      </c>
      <c r="E2308" s="2">
        <v>117.381805</v>
      </c>
      <c r="F2308" s="2">
        <v>144.70578</v>
      </c>
      <c r="G2308" s="1">
        <f t="shared" si="246"/>
        <v>4.7684179302491803E-3</v>
      </c>
      <c r="H2308" s="1">
        <f t="shared" si="247"/>
        <v>2.7369115321171922E-3</v>
      </c>
      <c r="I2308" s="1">
        <f t="shared" si="248"/>
        <v>1.1784376749008674E-2</v>
      </c>
      <c r="J2308" s="1">
        <f t="shared" si="249"/>
        <v>-6.5707084133687088E-3</v>
      </c>
      <c r="K2308" s="1">
        <f t="shared" si="250"/>
        <v>7.8226689628875246E-3</v>
      </c>
      <c r="L2308" s="6">
        <f t="shared" si="251"/>
        <v>2.876867573296795E-3</v>
      </c>
      <c r="M2308" s="6">
        <f t="shared" si="252"/>
        <v>0</v>
      </c>
    </row>
    <row r="2309" spans="1:13" x14ac:dyDescent="0.25">
      <c r="A2309" s="3">
        <v>43780</v>
      </c>
      <c r="B2309" s="2">
        <v>69.017998000000006</v>
      </c>
      <c r="C2309" s="2">
        <v>65.100876</v>
      </c>
      <c r="D2309" s="2">
        <v>144.46533199999999</v>
      </c>
      <c r="E2309" s="2">
        <v>116.988693</v>
      </c>
      <c r="F2309" s="2">
        <v>144.54949999999999</v>
      </c>
      <c r="G2309" s="1">
        <f t="shared" ref="G2309:G2372" si="253">B2309/B2308-1</f>
        <v>2.3580663469468854E-2</v>
      </c>
      <c r="H2309" s="1">
        <f t="shared" ref="H2309:H2372" si="254">C2309/C2308-1</f>
        <v>7.9187440776860019E-3</v>
      </c>
      <c r="I2309" s="1">
        <f t="shared" ref="I2309:I2372" si="255">D2309/D2308-1</f>
        <v>1.0277027829641572E-3</v>
      </c>
      <c r="J2309" s="1">
        <f t="shared" ref="J2309:J2372" si="256">E2309/E2308-1</f>
        <v>-3.3490028544032047E-3</v>
      </c>
      <c r="K2309" s="1">
        <f t="shared" ref="K2309:K2372" si="257">F2309/F2308-1</f>
        <v>-1.0799845037289257E-3</v>
      </c>
      <c r="L2309" s="6">
        <f t="shared" ref="L2309:L2372" si="258">SUMPRODUCT(P$7:T$7,G2309:K2309)</f>
        <v>4.5497489700079665E-3</v>
      </c>
      <c r="M2309" s="6">
        <f t="shared" ref="M2309:M2372" si="259">MAX(P$10-L2309,0)</f>
        <v>0</v>
      </c>
    </row>
    <row r="2310" spans="1:13" x14ac:dyDescent="0.25">
      <c r="A2310" s="3">
        <v>43781</v>
      </c>
      <c r="B2310" s="2">
        <v>69.986000000000004</v>
      </c>
      <c r="C2310" s="2">
        <v>65.041283000000007</v>
      </c>
      <c r="D2310" s="2">
        <v>145.41452000000001</v>
      </c>
      <c r="E2310" s="2">
        <v>117.067314</v>
      </c>
      <c r="F2310" s="2">
        <v>142.92817700000001</v>
      </c>
      <c r="G2310" s="1">
        <f t="shared" si="253"/>
        <v>1.4025356110735077E-2</v>
      </c>
      <c r="H2310" s="1">
        <f t="shared" si="254"/>
        <v>-9.1539474829793743E-4</v>
      </c>
      <c r="I2310" s="1">
        <f t="shared" si="255"/>
        <v>6.5703514252126727E-3</v>
      </c>
      <c r="J2310" s="1">
        <f t="shared" si="256"/>
        <v>6.7203930554216029E-4</v>
      </c>
      <c r="K2310" s="1">
        <f t="shared" si="257"/>
        <v>-1.1216386082276264E-2</v>
      </c>
      <c r="L2310" s="6">
        <f t="shared" si="258"/>
        <v>3.692569544035434E-3</v>
      </c>
      <c r="M2310" s="6">
        <f t="shared" si="259"/>
        <v>0</v>
      </c>
    </row>
    <row r="2311" spans="1:13" x14ac:dyDescent="0.25">
      <c r="A2311" s="3">
        <v>43782</v>
      </c>
      <c r="B2311" s="2">
        <v>69.221999999999994</v>
      </c>
      <c r="C2311" s="2">
        <v>65.664490000000001</v>
      </c>
      <c r="D2311" s="2">
        <v>145.651825</v>
      </c>
      <c r="E2311" s="2">
        <v>118.895264</v>
      </c>
      <c r="F2311" s="2">
        <v>141.12133800000001</v>
      </c>
      <c r="G2311" s="1">
        <f t="shared" si="253"/>
        <v>-1.0916469008087515E-2</v>
      </c>
      <c r="H2311" s="1">
        <f t="shared" si="254"/>
        <v>9.5817144320475833E-3</v>
      </c>
      <c r="I2311" s="1">
        <f t="shared" si="255"/>
        <v>1.6319209388442335E-3</v>
      </c>
      <c r="J2311" s="1">
        <f t="shared" si="256"/>
        <v>1.5614520719250402E-2</v>
      </c>
      <c r="K2311" s="1">
        <f t="shared" si="257"/>
        <v>-1.264158710986707E-2</v>
      </c>
      <c r="L2311" s="6">
        <f t="shared" si="258"/>
        <v>6.3967806584899842E-3</v>
      </c>
      <c r="M2311" s="6">
        <f t="shared" si="259"/>
        <v>0</v>
      </c>
    </row>
    <row r="2312" spans="1:13" x14ac:dyDescent="0.25">
      <c r="A2312" s="3">
        <v>43783</v>
      </c>
      <c r="B2312" s="2">
        <v>69.870002999999997</v>
      </c>
      <c r="C2312" s="2">
        <v>65.210121000000001</v>
      </c>
      <c r="D2312" s="2">
        <v>146.393372</v>
      </c>
      <c r="E2312" s="2">
        <v>118.57094600000001</v>
      </c>
      <c r="F2312" s="2">
        <v>140.09581</v>
      </c>
      <c r="G2312" s="1">
        <f t="shared" si="253"/>
        <v>9.3612290890179306E-3</v>
      </c>
      <c r="H2312" s="1">
        <f t="shared" si="254"/>
        <v>-6.9195542370008578E-3</v>
      </c>
      <c r="I2312" s="1">
        <f t="shared" si="255"/>
        <v>5.0912304051116131E-3</v>
      </c>
      <c r="J2312" s="1">
        <f t="shared" si="256"/>
        <v>-2.7277621419806719E-3</v>
      </c>
      <c r="K2312" s="1">
        <f t="shared" si="257"/>
        <v>-7.2669945915621037E-3</v>
      </c>
      <c r="L2312" s="6">
        <f t="shared" si="258"/>
        <v>-2.9241545729388058E-5</v>
      </c>
      <c r="M2312" s="6">
        <f t="shared" si="259"/>
        <v>4.0752807726365456E-4</v>
      </c>
    </row>
    <row r="2313" spans="1:13" x14ac:dyDescent="0.25">
      <c r="A2313" s="3">
        <v>43784</v>
      </c>
      <c r="B2313" s="2">
        <v>70.433998000000003</v>
      </c>
      <c r="C2313" s="2">
        <v>65.984779000000003</v>
      </c>
      <c r="D2313" s="2">
        <v>148.281891</v>
      </c>
      <c r="E2313" s="2">
        <v>116.821625</v>
      </c>
      <c r="F2313" s="2">
        <v>141.92222599999999</v>
      </c>
      <c r="G2313" s="1">
        <f t="shared" si="253"/>
        <v>8.0720620550138733E-3</v>
      </c>
      <c r="H2313" s="1">
        <f t="shared" si="254"/>
        <v>1.1879413626605606E-2</v>
      </c>
      <c r="I2313" s="1">
        <f t="shared" si="255"/>
        <v>1.2900303983707673E-2</v>
      </c>
      <c r="J2313" s="1">
        <f t="shared" si="256"/>
        <v>-1.4753369682991346E-2</v>
      </c>
      <c r="K2313" s="1">
        <f t="shared" si="257"/>
        <v>1.3036906671227255E-2</v>
      </c>
      <c r="L2313" s="6">
        <f t="shared" si="258"/>
        <v>3.7244399645662927E-3</v>
      </c>
      <c r="M2313" s="6">
        <f t="shared" si="259"/>
        <v>0</v>
      </c>
    </row>
    <row r="2314" spans="1:13" x14ac:dyDescent="0.25">
      <c r="A2314" s="3">
        <v>43787</v>
      </c>
      <c r="B2314" s="2">
        <v>69.998001000000002</v>
      </c>
      <c r="C2314" s="2">
        <v>66.317490000000006</v>
      </c>
      <c r="D2314" s="2">
        <v>148.64771999999999</v>
      </c>
      <c r="E2314" s="2">
        <v>118.177841</v>
      </c>
      <c r="F2314" s="2">
        <v>140.24231</v>
      </c>
      <c r="G2314" s="1">
        <f t="shared" si="253"/>
        <v>-6.1901498194096849E-3</v>
      </c>
      <c r="H2314" s="1">
        <f t="shared" si="254"/>
        <v>5.0422386047546119E-3</v>
      </c>
      <c r="I2314" s="1">
        <f t="shared" si="255"/>
        <v>2.4671185235962678E-3</v>
      </c>
      <c r="J2314" s="1">
        <f t="shared" si="256"/>
        <v>1.160928894800084E-2</v>
      </c>
      <c r="K2314" s="1">
        <f t="shared" si="257"/>
        <v>-1.1836877474004637E-2</v>
      </c>
      <c r="L2314" s="6">
        <f t="shared" si="258"/>
        <v>4.7956934537518566E-3</v>
      </c>
      <c r="M2314" s="6">
        <f t="shared" si="259"/>
        <v>0</v>
      </c>
    </row>
    <row r="2315" spans="1:13" x14ac:dyDescent="0.25">
      <c r="A2315" s="3">
        <v>43788</v>
      </c>
      <c r="B2315" s="2">
        <v>71.903998999999999</v>
      </c>
      <c r="C2315" s="2">
        <v>66.116371000000001</v>
      </c>
      <c r="D2315" s="2">
        <v>148.69714400000001</v>
      </c>
      <c r="E2315" s="2">
        <v>117.824051</v>
      </c>
      <c r="F2315" s="2">
        <v>139.841858</v>
      </c>
      <c r="G2315" s="1">
        <f t="shared" si="253"/>
        <v>2.7229320448736827E-2</v>
      </c>
      <c r="H2315" s="1">
        <f t="shared" si="254"/>
        <v>-3.0326690590974925E-3</v>
      </c>
      <c r="I2315" s="1">
        <f t="shared" si="255"/>
        <v>3.324908044335384E-4</v>
      </c>
      <c r="J2315" s="1">
        <f t="shared" si="256"/>
        <v>-2.9937084398081737E-3</v>
      </c>
      <c r="K2315" s="1">
        <f t="shared" si="257"/>
        <v>-2.8554292923440583E-3</v>
      </c>
      <c r="L2315" s="6">
        <f t="shared" si="258"/>
        <v>1.8826159513559725E-3</v>
      </c>
      <c r="M2315" s="6">
        <f t="shared" si="259"/>
        <v>0</v>
      </c>
    </row>
    <row r="2316" spans="1:13" x14ac:dyDescent="0.25">
      <c r="A2316" s="3">
        <v>43789</v>
      </c>
      <c r="B2316" s="2">
        <v>70.444000000000003</v>
      </c>
      <c r="C2316" s="2">
        <v>65.346687000000003</v>
      </c>
      <c r="D2316" s="2">
        <v>148.43919399999999</v>
      </c>
      <c r="E2316" s="2">
        <v>117.07714799999999</v>
      </c>
      <c r="F2316" s="2">
        <v>138.22058100000001</v>
      </c>
      <c r="G2316" s="1">
        <f t="shared" si="253"/>
        <v>-2.0304837287283495E-2</v>
      </c>
      <c r="H2316" s="1">
        <f t="shared" si="254"/>
        <v>-1.1641352789916404E-2</v>
      </c>
      <c r="I2316" s="1">
        <f t="shared" si="255"/>
        <v>-1.7347340578378612E-3</v>
      </c>
      <c r="J2316" s="1">
        <f t="shared" si="256"/>
        <v>-6.3391386873975497E-3</v>
      </c>
      <c r="K2316" s="1">
        <f t="shared" si="257"/>
        <v>-1.1593646016917147E-2</v>
      </c>
      <c r="L2316" s="6">
        <f t="shared" si="258"/>
        <v>-8.2641215031956042E-3</v>
      </c>
      <c r="M2316" s="6">
        <f t="shared" si="259"/>
        <v>8.6424080347298707E-3</v>
      </c>
    </row>
    <row r="2317" spans="1:13" x14ac:dyDescent="0.25">
      <c r="A2317" s="3">
        <v>43790</v>
      </c>
      <c r="B2317" s="2">
        <v>70.966003000000001</v>
      </c>
      <c r="C2317" s="2">
        <v>65.053702999999999</v>
      </c>
      <c r="D2317" s="2">
        <v>148.30029300000001</v>
      </c>
      <c r="E2317" s="2">
        <v>117.794563</v>
      </c>
      <c r="F2317" s="2">
        <v>140.017685</v>
      </c>
      <c r="G2317" s="1">
        <f t="shared" si="253"/>
        <v>7.4101839759241894E-3</v>
      </c>
      <c r="H2317" s="1">
        <f t="shared" si="254"/>
        <v>-4.4835325775582913E-3</v>
      </c>
      <c r="I2317" s="1">
        <f t="shared" si="255"/>
        <v>-9.3574342636204566E-4</v>
      </c>
      <c r="J2317" s="1">
        <f t="shared" si="256"/>
        <v>6.1277116179836444E-3</v>
      </c>
      <c r="K2317" s="1">
        <f t="shared" si="257"/>
        <v>1.30017106497331E-2</v>
      </c>
      <c r="L2317" s="6">
        <f t="shared" si="258"/>
        <v>1.2704742201437298E-3</v>
      </c>
      <c r="M2317" s="6">
        <f t="shared" si="259"/>
        <v>0</v>
      </c>
    </row>
    <row r="2318" spans="1:13" x14ac:dyDescent="0.25">
      <c r="A2318" s="3">
        <v>43791</v>
      </c>
      <c r="B2318" s="2">
        <v>66.608001999999999</v>
      </c>
      <c r="C2318" s="2">
        <v>64.996596999999994</v>
      </c>
      <c r="D2318" s="2">
        <v>148.40943899999999</v>
      </c>
      <c r="E2318" s="2">
        <v>117.303185</v>
      </c>
      <c r="F2318" s="2">
        <v>140.52555799999999</v>
      </c>
      <c r="G2318" s="1">
        <f t="shared" si="253"/>
        <v>-6.1409700642151122E-2</v>
      </c>
      <c r="H2318" s="1">
        <f t="shared" si="254"/>
        <v>-8.7782858417762011E-4</v>
      </c>
      <c r="I2318" s="1">
        <f t="shared" si="255"/>
        <v>7.3597966525928982E-4</v>
      </c>
      <c r="J2318" s="1">
        <f t="shared" si="256"/>
        <v>-4.1714828552825711E-3</v>
      </c>
      <c r="K2318" s="1">
        <f t="shared" si="257"/>
        <v>3.6272060918589588E-3</v>
      </c>
      <c r="L2318" s="6">
        <f t="shared" si="258"/>
        <v>-9.2176654267752435E-3</v>
      </c>
      <c r="M2318" s="6">
        <f t="shared" si="259"/>
        <v>9.59595195830951E-3</v>
      </c>
    </row>
    <row r="2319" spans="1:13" x14ac:dyDescent="0.25">
      <c r="A2319" s="3">
        <v>43794</v>
      </c>
      <c r="B2319" s="2">
        <v>67.267998000000006</v>
      </c>
      <c r="C2319" s="2">
        <v>66.136229999999998</v>
      </c>
      <c r="D2319" s="2">
        <v>150.03649899999999</v>
      </c>
      <c r="E2319" s="2">
        <v>116.870758</v>
      </c>
      <c r="F2319" s="2">
        <v>143.00633199999999</v>
      </c>
      <c r="G2319" s="1">
        <f t="shared" si="253"/>
        <v>9.9086593229444908E-3</v>
      </c>
      <c r="H2319" s="1">
        <f t="shared" si="254"/>
        <v>1.7533733342993463E-2</v>
      </c>
      <c r="I2319" s="1">
        <f t="shared" si="255"/>
        <v>1.0963318849281478E-2</v>
      </c>
      <c r="J2319" s="1">
        <f t="shared" si="256"/>
        <v>-3.6864045933621137E-3</v>
      </c>
      <c r="K2319" s="1">
        <f t="shared" si="257"/>
        <v>1.7653543136971539E-2</v>
      </c>
      <c r="L2319" s="6">
        <f t="shared" si="258"/>
        <v>8.2713607858494811E-3</v>
      </c>
      <c r="M2319" s="6">
        <f t="shared" si="259"/>
        <v>0</v>
      </c>
    </row>
    <row r="2320" spans="1:13" x14ac:dyDescent="0.25">
      <c r="A2320" s="3">
        <v>43795</v>
      </c>
      <c r="B2320" s="2">
        <v>65.783996999999999</v>
      </c>
      <c r="C2320" s="2">
        <v>65.619788999999997</v>
      </c>
      <c r="D2320" s="2">
        <v>150.830185</v>
      </c>
      <c r="E2320" s="2">
        <v>117.13610799999999</v>
      </c>
      <c r="F2320" s="2">
        <v>142.68400600000001</v>
      </c>
      <c r="G2320" s="1">
        <f t="shared" si="253"/>
        <v>-2.2061025214397012E-2</v>
      </c>
      <c r="H2320" s="1">
        <f t="shared" si="254"/>
        <v>-7.8087456754036833E-3</v>
      </c>
      <c r="I2320" s="1">
        <f t="shared" si="255"/>
        <v>5.2899528134151552E-3</v>
      </c>
      <c r="J2320" s="1">
        <f t="shared" si="256"/>
        <v>2.2704567382030305E-3</v>
      </c>
      <c r="K2320" s="1">
        <f t="shared" si="257"/>
        <v>-2.2539281687189439E-3</v>
      </c>
      <c r="L2320" s="6">
        <f t="shared" si="258"/>
        <v>-2.7877046727396272E-3</v>
      </c>
      <c r="M2320" s="6">
        <f t="shared" si="259"/>
        <v>3.1659912042738938E-3</v>
      </c>
    </row>
    <row r="2321" spans="1:13" x14ac:dyDescent="0.25">
      <c r="A2321" s="3">
        <v>43796</v>
      </c>
      <c r="B2321" s="2">
        <v>66.258003000000002</v>
      </c>
      <c r="C2321" s="2">
        <v>66.501213000000007</v>
      </c>
      <c r="D2321" s="2">
        <v>151.11790500000001</v>
      </c>
      <c r="E2321" s="2">
        <v>116.713516</v>
      </c>
      <c r="F2321" s="2">
        <v>142.29335</v>
      </c>
      <c r="G2321" s="1">
        <f t="shared" si="253"/>
        <v>7.2054910254237825E-3</v>
      </c>
      <c r="H2321" s="1">
        <f t="shared" si="254"/>
        <v>1.3432289457681934E-2</v>
      </c>
      <c r="I2321" s="1">
        <f t="shared" si="255"/>
        <v>1.9075757282933647E-3</v>
      </c>
      <c r="J2321" s="1">
        <f t="shared" si="256"/>
        <v>-3.6077005392735062E-3</v>
      </c>
      <c r="K2321" s="1">
        <f t="shared" si="257"/>
        <v>-2.7379102322092619E-3</v>
      </c>
      <c r="L2321" s="6">
        <f t="shared" si="258"/>
        <v>4.1439816299951408E-3</v>
      </c>
      <c r="M2321" s="6">
        <f t="shared" si="259"/>
        <v>0</v>
      </c>
    </row>
    <row r="2322" spans="1:13" x14ac:dyDescent="0.25">
      <c r="A2322" s="3">
        <v>43798</v>
      </c>
      <c r="B2322" s="2">
        <v>65.987999000000002</v>
      </c>
      <c r="C2322" s="2">
        <v>66.354729000000006</v>
      </c>
      <c r="D2322" s="2">
        <v>150.185318</v>
      </c>
      <c r="E2322" s="2">
        <v>117.03782699999999</v>
      </c>
      <c r="F2322" s="2">
        <v>141.355728</v>
      </c>
      <c r="G2322" s="1">
        <f t="shared" si="253"/>
        <v>-4.0750398106625951E-3</v>
      </c>
      <c r="H2322" s="1">
        <f t="shared" si="254"/>
        <v>-2.2027267382326299E-3</v>
      </c>
      <c r="I2322" s="1">
        <f t="shared" si="255"/>
        <v>-6.1712541607826799E-3</v>
      </c>
      <c r="J2322" s="1">
        <f t="shared" si="256"/>
        <v>2.7786927436921349E-3</v>
      </c>
      <c r="K2322" s="1">
        <f t="shared" si="257"/>
        <v>-6.5893592356917052E-3</v>
      </c>
      <c r="L2322" s="6">
        <f t="shared" si="258"/>
        <v>-2.1223174922774136E-3</v>
      </c>
      <c r="M2322" s="6">
        <f t="shared" si="259"/>
        <v>2.5006040238116801E-3</v>
      </c>
    </row>
    <row r="2323" spans="1:13" x14ac:dyDescent="0.25">
      <c r="A2323" s="3">
        <v>43801</v>
      </c>
      <c r="B2323" s="2">
        <v>66.973999000000006</v>
      </c>
      <c r="C2323" s="2">
        <v>65.587517000000005</v>
      </c>
      <c r="D2323" s="2">
        <v>148.369766</v>
      </c>
      <c r="E2323" s="2">
        <v>117.224564</v>
      </c>
      <c r="F2323" s="2">
        <v>139.627014</v>
      </c>
      <c r="G2323" s="1">
        <f t="shared" si="253"/>
        <v>1.494211091322839E-2</v>
      </c>
      <c r="H2323" s="1">
        <f t="shared" si="254"/>
        <v>-1.156228066276932E-2</v>
      </c>
      <c r="I2323" s="1">
        <f t="shared" si="255"/>
        <v>-1.2088744919792949E-2</v>
      </c>
      <c r="J2323" s="1">
        <f t="shared" si="256"/>
        <v>1.5955268889262797E-3</v>
      </c>
      <c r="K2323" s="1">
        <f t="shared" si="257"/>
        <v>-1.2229529177621989E-2</v>
      </c>
      <c r="L2323" s="6">
        <f t="shared" si="258"/>
        <v>-4.35490850423924E-3</v>
      </c>
      <c r="M2323" s="6">
        <f t="shared" si="259"/>
        <v>4.7331950357735065E-3</v>
      </c>
    </row>
    <row r="2324" spans="1:13" x14ac:dyDescent="0.25">
      <c r="A2324" s="3">
        <v>43802</v>
      </c>
      <c r="B2324" s="2">
        <v>67.239998</v>
      </c>
      <c r="C2324" s="2">
        <v>64.418091000000004</v>
      </c>
      <c r="D2324" s="2">
        <v>148.131653</v>
      </c>
      <c r="E2324" s="2">
        <v>116.625069</v>
      </c>
      <c r="F2324" s="2">
        <v>136.79461699999999</v>
      </c>
      <c r="G2324" s="1">
        <f t="shared" si="253"/>
        <v>3.9716756348981974E-3</v>
      </c>
      <c r="H2324" s="1">
        <f t="shared" si="254"/>
        <v>-1.7830008719494583E-2</v>
      </c>
      <c r="I2324" s="1">
        <f t="shared" si="255"/>
        <v>-1.60486200402854E-3</v>
      </c>
      <c r="J2324" s="1">
        <f t="shared" si="256"/>
        <v>-5.1140731903255299E-3</v>
      </c>
      <c r="K2324" s="1">
        <f t="shared" si="257"/>
        <v>-2.0285451352558548E-2</v>
      </c>
      <c r="L2324" s="6">
        <f t="shared" si="258"/>
        <v>-6.4380144251589277E-3</v>
      </c>
      <c r="M2324" s="6">
        <f t="shared" si="259"/>
        <v>6.8163009566931942E-3</v>
      </c>
    </row>
    <row r="2325" spans="1:13" x14ac:dyDescent="0.25">
      <c r="A2325" s="3">
        <v>43803</v>
      </c>
      <c r="B2325" s="2">
        <v>66.606003000000001</v>
      </c>
      <c r="C2325" s="2">
        <v>64.986664000000005</v>
      </c>
      <c r="D2325" s="2">
        <v>148.66738900000001</v>
      </c>
      <c r="E2325" s="2">
        <v>116.64473</v>
      </c>
      <c r="F2325" s="2">
        <v>136.85322600000001</v>
      </c>
      <c r="G2325" s="1">
        <f t="shared" si="253"/>
        <v>-9.4288372822378674E-3</v>
      </c>
      <c r="H2325" s="1">
        <f t="shared" si="254"/>
        <v>8.8262938434484628E-3</v>
      </c>
      <c r="I2325" s="1">
        <f t="shared" si="255"/>
        <v>3.6166206826842018E-3</v>
      </c>
      <c r="J2325" s="1">
        <f t="shared" si="256"/>
        <v>1.6858296564015163E-4</v>
      </c>
      <c r="K2325" s="1">
        <f t="shared" si="257"/>
        <v>4.2844522164209309E-4</v>
      </c>
      <c r="L2325" s="6">
        <f t="shared" si="258"/>
        <v>2.3449309455197322E-3</v>
      </c>
      <c r="M2325" s="6">
        <f t="shared" si="259"/>
        <v>0</v>
      </c>
    </row>
    <row r="2326" spans="1:13" x14ac:dyDescent="0.25">
      <c r="A2326" s="3">
        <v>43804</v>
      </c>
      <c r="B2326" s="2">
        <v>66.073997000000006</v>
      </c>
      <c r="C2326" s="2">
        <v>65.940085999999994</v>
      </c>
      <c r="D2326" s="2">
        <v>148.74674999999999</v>
      </c>
      <c r="E2326" s="2">
        <v>117.138313</v>
      </c>
      <c r="F2326" s="2">
        <v>137.76153600000001</v>
      </c>
      <c r="G2326" s="1">
        <f t="shared" si="253"/>
        <v>-7.9873581364729995E-3</v>
      </c>
      <c r="H2326" s="1">
        <f t="shared" si="254"/>
        <v>1.4671040815389169E-2</v>
      </c>
      <c r="I2326" s="1">
        <f t="shared" si="255"/>
        <v>5.3381579197564477E-4</v>
      </c>
      <c r="J2326" s="1">
        <f t="shared" si="256"/>
        <v>4.2315070728013993E-3</v>
      </c>
      <c r="K2326" s="1">
        <f t="shared" si="257"/>
        <v>6.6371106224416554E-3</v>
      </c>
      <c r="L2326" s="6">
        <f t="shared" si="258"/>
        <v>4.4626843391006284E-3</v>
      </c>
      <c r="M2326" s="6">
        <f t="shared" si="259"/>
        <v>0</v>
      </c>
    </row>
    <row r="2327" spans="1:13" x14ac:dyDescent="0.25">
      <c r="A2327" s="3">
        <v>43805</v>
      </c>
      <c r="B2327" s="2">
        <v>67.178000999999995</v>
      </c>
      <c r="C2327" s="2">
        <v>67.213798999999995</v>
      </c>
      <c r="D2327" s="2">
        <v>150.55238299999999</v>
      </c>
      <c r="E2327" s="2">
        <v>118.243942</v>
      </c>
      <c r="F2327" s="2">
        <v>139.39260899999999</v>
      </c>
      <c r="G2327" s="1">
        <f t="shared" si="253"/>
        <v>1.6708600207733681E-2</v>
      </c>
      <c r="H2327" s="1">
        <f t="shared" si="254"/>
        <v>1.9316216845698397E-2</v>
      </c>
      <c r="I2327" s="1">
        <f t="shared" si="255"/>
        <v>1.2138974464988239E-2</v>
      </c>
      <c r="J2327" s="1">
        <f t="shared" si="256"/>
        <v>9.4386624809938979E-3</v>
      </c>
      <c r="K2327" s="1">
        <f t="shared" si="257"/>
        <v>1.1839828789365292E-2</v>
      </c>
      <c r="L2327" s="6">
        <f t="shared" si="258"/>
        <v>1.3915622192861455E-2</v>
      </c>
      <c r="M2327" s="6">
        <f t="shared" si="259"/>
        <v>0</v>
      </c>
    </row>
    <row r="2328" spans="1:13" x14ac:dyDescent="0.25">
      <c r="A2328" s="3">
        <v>43808</v>
      </c>
      <c r="B2328" s="2">
        <v>67.905997999999997</v>
      </c>
      <c r="C2328" s="2">
        <v>66.272789000000003</v>
      </c>
      <c r="D2328" s="2">
        <v>150.165482</v>
      </c>
      <c r="E2328" s="2">
        <v>117.82933800000001</v>
      </c>
      <c r="F2328" s="2">
        <v>139.50003100000001</v>
      </c>
      <c r="G2328" s="1">
        <f t="shared" si="253"/>
        <v>1.0836836303003361E-2</v>
      </c>
      <c r="H2328" s="1">
        <f t="shared" si="254"/>
        <v>-1.4000250156965377E-2</v>
      </c>
      <c r="I2328" s="1">
        <f t="shared" si="255"/>
        <v>-2.5698762934891484E-3</v>
      </c>
      <c r="J2328" s="1">
        <f t="shared" si="256"/>
        <v>-3.5063445364499346E-3</v>
      </c>
      <c r="K2328" s="1">
        <f t="shared" si="257"/>
        <v>7.7064344207822266E-4</v>
      </c>
      <c r="L2328" s="6">
        <f t="shared" si="258"/>
        <v>-4.2896528325209494E-3</v>
      </c>
      <c r="M2328" s="6">
        <f t="shared" si="259"/>
        <v>4.667939364055216E-3</v>
      </c>
    </row>
    <row r="2329" spans="1:13" x14ac:dyDescent="0.25">
      <c r="A2329" s="3">
        <v>43809</v>
      </c>
      <c r="B2329" s="2">
        <v>69.767998000000006</v>
      </c>
      <c r="C2329" s="2">
        <v>66.660126000000005</v>
      </c>
      <c r="D2329" s="2">
        <v>149.93730199999999</v>
      </c>
      <c r="E2329" s="2">
        <v>117.61215199999999</v>
      </c>
      <c r="F2329" s="2">
        <v>139.53909300000001</v>
      </c>
      <c r="G2329" s="1">
        <f t="shared" si="253"/>
        <v>2.7420258222256244E-2</v>
      </c>
      <c r="H2329" s="1">
        <f t="shared" si="254"/>
        <v>5.8445857771278753E-3</v>
      </c>
      <c r="I2329" s="1">
        <f t="shared" si="255"/>
        <v>-1.5195236412587354E-3</v>
      </c>
      <c r="J2329" s="1">
        <f t="shared" si="256"/>
        <v>-1.8432251567094271E-3</v>
      </c>
      <c r="K2329" s="1">
        <f t="shared" si="257"/>
        <v>2.8001427469215301E-4</v>
      </c>
      <c r="L2329" s="6">
        <f t="shared" si="258"/>
        <v>4.1717557175057858E-3</v>
      </c>
      <c r="M2329" s="6">
        <f t="shared" si="259"/>
        <v>0</v>
      </c>
    </row>
    <row r="2330" spans="1:13" x14ac:dyDescent="0.25">
      <c r="A2330" s="3">
        <v>43810</v>
      </c>
      <c r="B2330" s="2">
        <v>70.540001000000004</v>
      </c>
      <c r="C2330" s="2">
        <v>67.228699000000006</v>
      </c>
      <c r="D2330" s="2">
        <v>150.50277700000001</v>
      </c>
      <c r="E2330" s="2">
        <v>117.47395299999999</v>
      </c>
      <c r="F2330" s="2">
        <v>140.64276100000001</v>
      </c>
      <c r="G2330" s="1">
        <f t="shared" si="253"/>
        <v>1.1065288128233153E-2</v>
      </c>
      <c r="H2330" s="1">
        <f t="shared" si="254"/>
        <v>8.5294318225561661E-3</v>
      </c>
      <c r="I2330" s="1">
        <f t="shared" si="255"/>
        <v>3.7714097323160445E-3</v>
      </c>
      <c r="J2330" s="1">
        <f t="shared" si="256"/>
        <v>-1.1750401438109792E-3</v>
      </c>
      <c r="K2330" s="1">
        <f t="shared" si="257"/>
        <v>7.9093820682925031E-3</v>
      </c>
      <c r="L2330" s="6">
        <f t="shared" si="258"/>
        <v>4.5571298988206378E-3</v>
      </c>
      <c r="M2330" s="6">
        <f t="shared" si="259"/>
        <v>0</v>
      </c>
    </row>
    <row r="2331" spans="1:13" x14ac:dyDescent="0.25">
      <c r="A2331" s="3">
        <v>43811</v>
      </c>
      <c r="B2331" s="2">
        <v>71.935997</v>
      </c>
      <c r="C2331" s="2">
        <v>67.400017000000005</v>
      </c>
      <c r="D2331" s="2">
        <v>152.03064000000001</v>
      </c>
      <c r="E2331" s="2">
        <v>118.224205</v>
      </c>
      <c r="F2331" s="2">
        <v>143.357956</v>
      </c>
      <c r="G2331" s="1">
        <f t="shared" si="253"/>
        <v>1.9790132977174135E-2</v>
      </c>
      <c r="H2331" s="1">
        <f t="shared" si="254"/>
        <v>2.5482867071398019E-3</v>
      </c>
      <c r="I2331" s="1">
        <f t="shared" si="255"/>
        <v>1.0151726303362363E-2</v>
      </c>
      <c r="J2331" s="1">
        <f t="shared" si="256"/>
        <v>6.3865391505129043E-3</v>
      </c>
      <c r="K2331" s="1">
        <f t="shared" si="257"/>
        <v>1.9305615025575262E-2</v>
      </c>
      <c r="L2331" s="6">
        <f t="shared" si="258"/>
        <v>8.1614390462069995E-3</v>
      </c>
      <c r="M2331" s="6">
        <f t="shared" si="259"/>
        <v>0</v>
      </c>
    </row>
    <row r="2332" spans="1:13" x14ac:dyDescent="0.25">
      <c r="A2332" s="3">
        <v>43812</v>
      </c>
      <c r="B2332" s="2">
        <v>71.678000999999995</v>
      </c>
      <c r="C2332" s="2">
        <v>68.316192999999998</v>
      </c>
      <c r="D2332" s="2">
        <v>153.31045499999999</v>
      </c>
      <c r="E2332" s="2">
        <v>118.747406</v>
      </c>
      <c r="F2332" s="2">
        <v>142.13706999999999</v>
      </c>
      <c r="G2332" s="1">
        <f t="shared" si="253"/>
        <v>-3.5864658969000374E-3</v>
      </c>
      <c r="H2332" s="1">
        <f t="shared" si="254"/>
        <v>1.3593112298473153E-2</v>
      </c>
      <c r="I2332" s="1">
        <f t="shared" si="255"/>
        <v>8.4181386067965214E-3</v>
      </c>
      <c r="J2332" s="1">
        <f t="shared" si="256"/>
        <v>4.4254981456630649E-3</v>
      </c>
      <c r="K2332" s="1">
        <f t="shared" si="257"/>
        <v>-8.5163463128618E-3</v>
      </c>
      <c r="L2332" s="6">
        <f t="shared" si="258"/>
        <v>7.1086191533988518E-3</v>
      </c>
      <c r="M2332" s="6">
        <f t="shared" si="259"/>
        <v>0</v>
      </c>
    </row>
    <row r="2333" spans="1:13" x14ac:dyDescent="0.25">
      <c r="A2333" s="3">
        <v>43815</v>
      </c>
      <c r="B2333" s="2">
        <v>76.300003000000004</v>
      </c>
      <c r="C2333" s="2">
        <v>69.485619</v>
      </c>
      <c r="D2333" s="2">
        <v>154.30255099999999</v>
      </c>
      <c r="E2333" s="2">
        <v>118.99419399999999</v>
      </c>
      <c r="F2333" s="2">
        <v>141.97105400000001</v>
      </c>
      <c r="G2333" s="1">
        <f t="shared" si="253"/>
        <v>6.4482852974652616E-2</v>
      </c>
      <c r="H2333" s="1">
        <f t="shared" si="254"/>
        <v>1.7117844959539941E-2</v>
      </c>
      <c r="I2333" s="1">
        <f t="shared" si="255"/>
        <v>6.4711568431521371E-3</v>
      </c>
      <c r="J2333" s="1">
        <f t="shared" si="256"/>
        <v>2.0782601347939522E-3</v>
      </c>
      <c r="K2333" s="1">
        <f t="shared" si="257"/>
        <v>-1.1679993122131194E-3</v>
      </c>
      <c r="L2333" s="6">
        <f t="shared" si="258"/>
        <v>1.5617652866147622E-2</v>
      </c>
      <c r="M2333" s="6">
        <f t="shared" si="259"/>
        <v>0</v>
      </c>
    </row>
    <row r="2334" spans="1:13" x14ac:dyDescent="0.25">
      <c r="A2334" s="3">
        <v>43816</v>
      </c>
      <c r="B2334" s="2">
        <v>75.797996999999995</v>
      </c>
      <c r="C2334" s="2">
        <v>69.622191999999998</v>
      </c>
      <c r="D2334" s="2">
        <v>153.46919299999999</v>
      </c>
      <c r="E2334" s="2">
        <v>119.724709</v>
      </c>
      <c r="F2334" s="2">
        <v>142.957504</v>
      </c>
      <c r="G2334" s="1">
        <f t="shared" si="253"/>
        <v>-6.5793706456342971E-3</v>
      </c>
      <c r="H2334" s="1">
        <f t="shared" si="254"/>
        <v>1.9654858367168515E-3</v>
      </c>
      <c r="I2334" s="1">
        <f t="shared" si="255"/>
        <v>-5.4008050715895761E-3</v>
      </c>
      <c r="J2334" s="1">
        <f t="shared" si="256"/>
        <v>6.1390810378529892E-3</v>
      </c>
      <c r="K2334" s="1">
        <f t="shared" si="257"/>
        <v>6.9482473518862609E-3</v>
      </c>
      <c r="L2334" s="6">
        <f t="shared" si="258"/>
        <v>-5.7645427462231676E-5</v>
      </c>
      <c r="M2334" s="6">
        <f t="shared" si="259"/>
        <v>4.3593195899649818E-4</v>
      </c>
    </row>
    <row r="2335" spans="1:13" x14ac:dyDescent="0.25">
      <c r="A2335" s="3">
        <v>43817</v>
      </c>
      <c r="B2335" s="2">
        <v>78.629997000000003</v>
      </c>
      <c r="C2335" s="2">
        <v>69.455832999999998</v>
      </c>
      <c r="D2335" s="2">
        <v>153.15173300000001</v>
      </c>
      <c r="E2335" s="2">
        <v>118.32292200000001</v>
      </c>
      <c r="F2335" s="2">
        <v>143.69000199999999</v>
      </c>
      <c r="G2335" s="1">
        <f t="shared" si="253"/>
        <v>3.7362464868299972E-2</v>
      </c>
      <c r="H2335" s="1">
        <f t="shared" si="254"/>
        <v>-2.3894536385754561E-3</v>
      </c>
      <c r="I2335" s="1">
        <f t="shared" si="255"/>
        <v>-2.0685584760974374E-3</v>
      </c>
      <c r="J2335" s="1">
        <f t="shared" si="256"/>
        <v>-1.1708418518686869E-2</v>
      </c>
      <c r="K2335" s="1">
        <f t="shared" si="257"/>
        <v>5.1238863263869394E-3</v>
      </c>
      <c r="L2335" s="6">
        <f t="shared" si="258"/>
        <v>6.0470811572551752E-5</v>
      </c>
      <c r="M2335" s="6">
        <f t="shared" si="259"/>
        <v>3.1781571996171475E-4</v>
      </c>
    </row>
    <row r="2336" spans="1:13" x14ac:dyDescent="0.25">
      <c r="A2336" s="3">
        <v>43818</v>
      </c>
      <c r="B2336" s="2">
        <v>80.807998999999995</v>
      </c>
      <c r="C2336" s="2">
        <v>69.525351999999998</v>
      </c>
      <c r="D2336" s="2">
        <v>154.481155</v>
      </c>
      <c r="E2336" s="2">
        <v>118.5401</v>
      </c>
      <c r="F2336" s="2">
        <v>141.63897700000001</v>
      </c>
      <c r="G2336" s="1">
        <f t="shared" si="253"/>
        <v>2.7699377885007426E-2</v>
      </c>
      <c r="H2336" s="1">
        <f t="shared" si="254"/>
        <v>1.0009094556535647E-3</v>
      </c>
      <c r="I2336" s="1">
        <f t="shared" si="255"/>
        <v>8.6804241385893821E-3</v>
      </c>
      <c r="J2336" s="1">
        <f t="shared" si="256"/>
        <v>1.8354685324621922E-3</v>
      </c>
      <c r="K2336" s="1">
        <f t="shared" si="257"/>
        <v>-1.4273957627197853E-2</v>
      </c>
      <c r="L2336" s="6">
        <f t="shared" si="258"/>
        <v>6.9615637083131248E-3</v>
      </c>
      <c r="M2336" s="6">
        <f t="shared" si="259"/>
        <v>0</v>
      </c>
    </row>
    <row r="2337" spans="1:13" x14ac:dyDescent="0.25">
      <c r="A2337" s="3">
        <v>43819</v>
      </c>
      <c r="B2337" s="2">
        <v>81.117996000000005</v>
      </c>
      <c r="C2337" s="2">
        <v>69.381348000000003</v>
      </c>
      <c r="D2337" s="2">
        <v>156.16774000000001</v>
      </c>
      <c r="E2337" s="2">
        <v>118.747406</v>
      </c>
      <c r="F2337" s="2">
        <v>144.12953200000001</v>
      </c>
      <c r="G2337" s="1">
        <f t="shared" si="253"/>
        <v>3.8362167586900586E-3</v>
      </c>
      <c r="H2337" s="1">
        <f t="shared" si="254"/>
        <v>-2.0712444577051237E-3</v>
      </c>
      <c r="I2337" s="1">
        <f t="shared" si="255"/>
        <v>1.0917739448543129E-2</v>
      </c>
      <c r="J2337" s="1">
        <f t="shared" si="256"/>
        <v>1.7488259247293581E-3</v>
      </c>
      <c r="K2337" s="1">
        <f t="shared" si="257"/>
        <v>1.7583825107689188E-2</v>
      </c>
      <c r="L2337" s="6">
        <f t="shared" si="258"/>
        <v>3.6537743109256956E-3</v>
      </c>
      <c r="M2337" s="6">
        <f t="shared" si="259"/>
        <v>0</v>
      </c>
    </row>
    <row r="2338" spans="1:13" x14ac:dyDescent="0.25">
      <c r="A2338" s="3">
        <v>43822</v>
      </c>
      <c r="B2338" s="2">
        <v>83.844002000000003</v>
      </c>
      <c r="C2338" s="2">
        <v>70.513535000000005</v>
      </c>
      <c r="D2338" s="2">
        <v>156.16774000000001</v>
      </c>
      <c r="E2338" s="2">
        <v>117.503563</v>
      </c>
      <c r="F2338" s="2">
        <v>145.03782699999999</v>
      </c>
      <c r="G2338" s="1">
        <f t="shared" si="253"/>
        <v>3.3605440647227036E-2</v>
      </c>
      <c r="H2338" s="1">
        <f t="shared" si="254"/>
        <v>1.6318319442280016E-2</v>
      </c>
      <c r="I2338" s="1">
        <f t="shared" si="255"/>
        <v>0</v>
      </c>
      <c r="J2338" s="1">
        <f t="shared" si="256"/>
        <v>-1.0474696179889609E-2</v>
      </c>
      <c r="K2338" s="1">
        <f t="shared" si="257"/>
        <v>6.3019354007198825E-3</v>
      </c>
      <c r="L2338" s="6">
        <f t="shared" si="258"/>
        <v>5.7461636249109636E-3</v>
      </c>
      <c r="M2338" s="6">
        <f t="shared" si="259"/>
        <v>0</v>
      </c>
    </row>
    <row r="2339" spans="1:13" x14ac:dyDescent="0.25">
      <c r="A2339" s="3">
        <v>43823</v>
      </c>
      <c r="B2339" s="2">
        <v>85.050003000000004</v>
      </c>
      <c r="C2339" s="2">
        <v>70.580566000000005</v>
      </c>
      <c r="D2339" s="2">
        <v>156.13795500000001</v>
      </c>
      <c r="E2339" s="2">
        <v>117.97740899999999</v>
      </c>
      <c r="F2339" s="2">
        <v>144.04162600000001</v>
      </c>
      <c r="G2339" s="1">
        <f t="shared" si="253"/>
        <v>1.4383867315875598E-2</v>
      </c>
      <c r="H2339" s="1">
        <f t="shared" si="254"/>
        <v>9.5061182225508745E-4</v>
      </c>
      <c r="I2339" s="1">
        <f t="shared" si="255"/>
        <v>-1.907244095356031E-4</v>
      </c>
      <c r="J2339" s="1">
        <f t="shared" si="256"/>
        <v>4.0326096324414529E-3</v>
      </c>
      <c r="K2339" s="1">
        <f t="shared" si="257"/>
        <v>-6.8685598826572214E-3</v>
      </c>
      <c r="L2339" s="6">
        <f t="shared" si="258"/>
        <v>3.2740501382090949E-3</v>
      </c>
      <c r="M2339" s="6">
        <f t="shared" si="259"/>
        <v>0</v>
      </c>
    </row>
    <row r="2340" spans="1:13" x14ac:dyDescent="0.25">
      <c r="A2340" s="3">
        <v>43825</v>
      </c>
      <c r="B2340" s="2">
        <v>86.188004000000006</v>
      </c>
      <c r="C2340" s="2">
        <v>71.980911000000006</v>
      </c>
      <c r="D2340" s="2">
        <v>157.41778600000001</v>
      </c>
      <c r="E2340" s="2">
        <v>117.987274</v>
      </c>
      <c r="F2340" s="2">
        <v>144.764374</v>
      </c>
      <c r="G2340" s="1">
        <f t="shared" si="253"/>
        <v>1.338037577729434E-2</v>
      </c>
      <c r="H2340" s="1">
        <f t="shared" si="254"/>
        <v>1.9840376457168185E-2</v>
      </c>
      <c r="I2340" s="1">
        <f t="shared" si="255"/>
        <v>8.1967962242108783E-3</v>
      </c>
      <c r="J2340" s="1">
        <f t="shared" si="256"/>
        <v>8.3617703453775505E-5</v>
      </c>
      <c r="K2340" s="1">
        <f t="shared" si="257"/>
        <v>5.0176328889817157E-3</v>
      </c>
      <c r="L2340" s="6">
        <f t="shared" si="258"/>
        <v>9.6747000510411484E-3</v>
      </c>
      <c r="M2340" s="6">
        <f t="shared" si="259"/>
        <v>0</v>
      </c>
    </row>
    <row r="2341" spans="1:13" x14ac:dyDescent="0.25">
      <c r="A2341" s="3">
        <v>43826</v>
      </c>
      <c r="B2341" s="2">
        <v>86.075996000000004</v>
      </c>
      <c r="C2341" s="2">
        <v>71.953598</v>
      </c>
      <c r="D2341" s="2">
        <v>157.70550499999999</v>
      </c>
      <c r="E2341" s="2">
        <v>118.056381</v>
      </c>
      <c r="F2341" s="2">
        <v>144.822968</v>
      </c>
      <c r="G2341" s="1">
        <f t="shared" si="253"/>
        <v>-1.2995776071110798E-3</v>
      </c>
      <c r="H2341" s="1">
        <f t="shared" si="254"/>
        <v>-3.7944782332643978E-4</v>
      </c>
      <c r="I2341" s="1">
        <f t="shared" si="255"/>
        <v>1.8277413709781865E-3</v>
      </c>
      <c r="J2341" s="1">
        <f t="shared" si="256"/>
        <v>5.857157103230648E-4</v>
      </c>
      <c r="K2341" s="1">
        <f t="shared" si="257"/>
        <v>4.0475428022079818E-4</v>
      </c>
      <c r="L2341" s="6">
        <f t="shared" si="258"/>
        <v>4.3901923311479029E-4</v>
      </c>
      <c r="M2341" s="6">
        <f t="shared" si="259"/>
        <v>0</v>
      </c>
    </row>
    <row r="2342" spans="1:13" x14ac:dyDescent="0.25">
      <c r="A2342" s="3">
        <v>43829</v>
      </c>
      <c r="B2342" s="2">
        <v>82.940002000000007</v>
      </c>
      <c r="C2342" s="2">
        <v>72.380652999999995</v>
      </c>
      <c r="D2342" s="2">
        <v>156.34629799999999</v>
      </c>
      <c r="E2342" s="2">
        <v>117.86882</v>
      </c>
      <c r="F2342" s="2">
        <v>144.080704</v>
      </c>
      <c r="G2342" s="1">
        <f t="shared" si="253"/>
        <v>-3.6432851732554949E-2</v>
      </c>
      <c r="H2342" s="1">
        <f t="shared" si="254"/>
        <v>5.935144480196719E-3</v>
      </c>
      <c r="I2342" s="1">
        <f t="shared" si="255"/>
        <v>-8.6186401673169488E-3</v>
      </c>
      <c r="J2342" s="1">
        <f t="shared" si="256"/>
        <v>-1.5887408915237211E-3</v>
      </c>
      <c r="K2342" s="1">
        <f t="shared" si="257"/>
        <v>-5.1253196247159627E-3</v>
      </c>
      <c r="L2342" s="6">
        <f t="shared" si="258"/>
        <v>-6.0733235535323886E-3</v>
      </c>
      <c r="M2342" s="6">
        <f t="shared" si="259"/>
        <v>6.4516100850666551E-3</v>
      </c>
    </row>
    <row r="2343" spans="1:13" x14ac:dyDescent="0.25">
      <c r="A2343" s="3">
        <v>43830</v>
      </c>
      <c r="B2343" s="2">
        <v>83.665999999999997</v>
      </c>
      <c r="C2343" s="2">
        <v>72.909499999999994</v>
      </c>
      <c r="D2343" s="2">
        <v>156.45542900000001</v>
      </c>
      <c r="E2343" s="2">
        <v>117.316002</v>
      </c>
      <c r="F2343" s="2">
        <v>144.236954</v>
      </c>
      <c r="G2343" s="1">
        <f t="shared" si="253"/>
        <v>8.7532913249748212E-3</v>
      </c>
      <c r="H2343" s="1">
        <f t="shared" si="254"/>
        <v>7.3064690366912988E-3</v>
      </c>
      <c r="I2343" s="1">
        <f t="shared" si="255"/>
        <v>6.9800821251320144E-4</v>
      </c>
      <c r="J2343" s="1">
        <f t="shared" si="256"/>
        <v>-4.6901122790573568E-3</v>
      </c>
      <c r="K2343" s="1">
        <f t="shared" si="257"/>
        <v>1.0844616639296145E-3</v>
      </c>
      <c r="L2343" s="6">
        <f t="shared" si="258"/>
        <v>1.9639785175780723E-3</v>
      </c>
      <c r="M2343" s="6">
        <f t="shared" si="259"/>
        <v>0</v>
      </c>
    </row>
    <row r="2344" spans="1:13" x14ac:dyDescent="0.25">
      <c r="A2344" s="3">
        <v>43832</v>
      </c>
      <c r="B2344" s="2">
        <v>86.052002000000002</v>
      </c>
      <c r="C2344" s="2">
        <v>74.573036000000002</v>
      </c>
      <c r="D2344" s="2">
        <v>159.352386</v>
      </c>
      <c r="E2344" s="2">
        <v>117.41471900000001</v>
      </c>
      <c r="F2344" s="2">
        <v>147.02050800000001</v>
      </c>
      <c r="G2344" s="1">
        <f t="shared" si="253"/>
        <v>2.8518179427724499E-2</v>
      </c>
      <c r="H2344" s="1">
        <f t="shared" si="254"/>
        <v>2.2816450531138122E-2</v>
      </c>
      <c r="I2344" s="1">
        <f t="shared" si="255"/>
        <v>1.8516180732852661E-2</v>
      </c>
      <c r="J2344" s="1">
        <f t="shared" si="256"/>
        <v>8.4146236077842218E-4</v>
      </c>
      <c r="K2344" s="1">
        <f t="shared" si="257"/>
        <v>1.9298480193917555E-2</v>
      </c>
      <c r="L2344" s="6">
        <f t="shared" si="258"/>
        <v>1.5719591562572976E-2</v>
      </c>
      <c r="M2344" s="6">
        <f t="shared" si="259"/>
        <v>0</v>
      </c>
    </row>
    <row r="2345" spans="1:13" x14ac:dyDescent="0.25">
      <c r="A2345" s="3">
        <v>43833</v>
      </c>
      <c r="B2345" s="2">
        <v>88.601996999999997</v>
      </c>
      <c r="C2345" s="2">
        <v>73.848029999999994</v>
      </c>
      <c r="D2345" s="2">
        <v>157.368179</v>
      </c>
      <c r="E2345" s="2">
        <v>116.37818900000001</v>
      </c>
      <c r="F2345" s="2">
        <v>144.97924800000001</v>
      </c>
      <c r="G2345" s="1">
        <f t="shared" si="253"/>
        <v>2.9633186221512897E-2</v>
      </c>
      <c r="H2345" s="1">
        <f t="shared" si="254"/>
        <v>-9.7220931168741087E-3</v>
      </c>
      <c r="I2345" s="1">
        <f t="shared" si="255"/>
        <v>-1.2451693067212721E-2</v>
      </c>
      <c r="J2345" s="1">
        <f t="shared" si="256"/>
        <v>-8.8279391955961017E-3</v>
      </c>
      <c r="K2345" s="1">
        <f t="shared" si="257"/>
        <v>-1.3884185463432064E-2</v>
      </c>
      <c r="L2345" s="6">
        <f t="shared" si="258"/>
        <v>-5.1668132542095208E-3</v>
      </c>
      <c r="M2345" s="6">
        <f t="shared" si="259"/>
        <v>5.5450997857437873E-3</v>
      </c>
    </row>
    <row r="2346" spans="1:13" x14ac:dyDescent="0.25">
      <c r="A2346" s="3">
        <v>43836</v>
      </c>
      <c r="B2346" s="2">
        <v>90.307998999999995</v>
      </c>
      <c r="C2346" s="2">
        <v>74.43647</v>
      </c>
      <c r="D2346" s="2">
        <v>157.77494799999999</v>
      </c>
      <c r="E2346" s="2">
        <v>116.14125799999999</v>
      </c>
      <c r="F2346" s="2">
        <v>144.881561</v>
      </c>
      <c r="G2346" s="1">
        <f t="shared" si="253"/>
        <v>1.9254667589490015E-2</v>
      </c>
      <c r="H2346" s="1">
        <f t="shared" si="254"/>
        <v>7.9682558898321876E-3</v>
      </c>
      <c r="I2346" s="1">
        <f t="shared" si="255"/>
        <v>2.5848237082288783E-3</v>
      </c>
      <c r="J2346" s="1">
        <f t="shared" si="256"/>
        <v>-2.0358711717022304E-3</v>
      </c>
      <c r="K2346" s="1">
        <f t="shared" si="257"/>
        <v>-6.7379988065607854E-4</v>
      </c>
      <c r="L2346" s="6">
        <f t="shared" si="258"/>
        <v>4.8543421668326182E-3</v>
      </c>
      <c r="M2346" s="6">
        <f t="shared" si="259"/>
        <v>0</v>
      </c>
    </row>
    <row r="2347" spans="1:13" x14ac:dyDescent="0.25">
      <c r="A2347" s="3">
        <v>43837</v>
      </c>
      <c r="B2347" s="2">
        <v>93.811995999999994</v>
      </c>
      <c r="C2347" s="2">
        <v>74.086394999999996</v>
      </c>
      <c r="D2347" s="2">
        <v>156.33639500000001</v>
      </c>
      <c r="E2347" s="2">
        <v>115.065247</v>
      </c>
      <c r="F2347" s="2">
        <v>142.96727000000001</v>
      </c>
      <c r="G2347" s="1">
        <f t="shared" si="253"/>
        <v>3.8800516441517052E-2</v>
      </c>
      <c r="H2347" s="1">
        <f t="shared" si="254"/>
        <v>-4.7030037829575155E-3</v>
      </c>
      <c r="I2347" s="1">
        <f t="shared" si="255"/>
        <v>-9.1177529654453693E-3</v>
      </c>
      <c r="J2347" s="1">
        <f t="shared" si="256"/>
        <v>-9.2646749185375521E-3</v>
      </c>
      <c r="K2347" s="1">
        <f t="shared" si="257"/>
        <v>-1.3212799384457186E-2</v>
      </c>
      <c r="L2347" s="6">
        <f t="shared" si="258"/>
        <v>-1.7377812636033877E-3</v>
      </c>
      <c r="M2347" s="6">
        <f t="shared" si="259"/>
        <v>2.1160677951376542E-3</v>
      </c>
    </row>
    <row r="2348" spans="1:13" x14ac:dyDescent="0.25">
      <c r="A2348" s="3">
        <v>43838</v>
      </c>
      <c r="B2348" s="2">
        <v>98.428000999999995</v>
      </c>
      <c r="C2348" s="2">
        <v>75.27816</v>
      </c>
      <c r="D2348" s="2">
        <v>158.82656900000001</v>
      </c>
      <c r="E2348" s="2">
        <v>114.670372</v>
      </c>
      <c r="F2348" s="2">
        <v>144.236954</v>
      </c>
      <c r="G2348" s="1">
        <f t="shared" si="253"/>
        <v>4.9204847959956055E-2</v>
      </c>
      <c r="H2348" s="1">
        <f t="shared" si="254"/>
        <v>1.608615185014739E-2</v>
      </c>
      <c r="I2348" s="1">
        <f t="shared" si="255"/>
        <v>1.5928306393402591E-2</v>
      </c>
      <c r="J2348" s="1">
        <f t="shared" si="256"/>
        <v>-3.4317485973849315E-3</v>
      </c>
      <c r="K2348" s="1">
        <f t="shared" si="257"/>
        <v>8.8809417707982341E-3</v>
      </c>
      <c r="L2348" s="6">
        <f t="shared" si="258"/>
        <v>1.4488072633835595E-2</v>
      </c>
      <c r="M2348" s="6">
        <f t="shared" si="259"/>
        <v>0</v>
      </c>
    </row>
    <row r="2349" spans="1:13" x14ac:dyDescent="0.25">
      <c r="A2349" s="3">
        <v>43839</v>
      </c>
      <c r="B2349" s="2">
        <v>96.267998000000006</v>
      </c>
      <c r="C2349" s="2">
        <v>76.877135999999993</v>
      </c>
      <c r="D2349" s="2">
        <v>160.810776</v>
      </c>
      <c r="E2349" s="2">
        <v>115.85498</v>
      </c>
      <c r="F2349" s="2">
        <v>143.87558000000001</v>
      </c>
      <c r="G2349" s="1">
        <f t="shared" si="253"/>
        <v>-2.1945005263288686E-2</v>
      </c>
      <c r="H2349" s="1">
        <f t="shared" si="254"/>
        <v>2.1240901743613261E-2</v>
      </c>
      <c r="I2349" s="1">
        <f t="shared" si="255"/>
        <v>1.2492916093906237E-2</v>
      </c>
      <c r="J2349" s="1">
        <f t="shared" si="256"/>
        <v>1.0330549900021246E-2</v>
      </c>
      <c r="K2349" s="1">
        <f t="shared" si="257"/>
        <v>-2.5054189649622582E-3</v>
      </c>
      <c r="L2349" s="6">
        <f t="shared" si="258"/>
        <v>9.821073843457484E-3</v>
      </c>
      <c r="M2349" s="6">
        <f t="shared" si="259"/>
        <v>0</v>
      </c>
    </row>
    <row r="2350" spans="1:13" x14ac:dyDescent="0.25">
      <c r="A2350" s="3">
        <v>43840</v>
      </c>
      <c r="B2350" s="2">
        <v>95.629997000000003</v>
      </c>
      <c r="C2350" s="2">
        <v>77.050926000000004</v>
      </c>
      <c r="D2350" s="2">
        <v>160.066711</v>
      </c>
      <c r="E2350" s="2">
        <v>114.88754299999999</v>
      </c>
      <c r="F2350" s="2">
        <v>142.72309899999999</v>
      </c>
      <c r="G2350" s="1">
        <f t="shared" si="253"/>
        <v>-6.6273425567653366E-3</v>
      </c>
      <c r="H2350" s="1">
        <f t="shared" si="254"/>
        <v>2.2606201146724292E-3</v>
      </c>
      <c r="I2350" s="1">
        <f t="shared" si="255"/>
        <v>-4.6269598251301725E-3</v>
      </c>
      <c r="J2350" s="1">
        <f t="shared" si="256"/>
        <v>-8.3504135946508296E-3</v>
      </c>
      <c r="K2350" s="1">
        <f t="shared" si="257"/>
        <v>-8.0102613661054978E-3</v>
      </c>
      <c r="L2350" s="6">
        <f t="shared" si="258"/>
        <v>-4.086446671474224E-3</v>
      </c>
      <c r="M2350" s="6">
        <f t="shared" si="259"/>
        <v>4.4647332030084905E-3</v>
      </c>
    </row>
    <row r="2351" spans="1:13" x14ac:dyDescent="0.25">
      <c r="A2351" s="3">
        <v>43843</v>
      </c>
      <c r="B2351" s="2">
        <v>104.97199999999999</v>
      </c>
      <c r="C2351" s="2">
        <v>78.697074999999998</v>
      </c>
      <c r="D2351" s="2">
        <v>161.99139400000001</v>
      </c>
      <c r="E2351" s="2">
        <v>114.393959</v>
      </c>
      <c r="F2351" s="2">
        <v>143.39700300000001</v>
      </c>
      <c r="G2351" s="1">
        <f t="shared" si="253"/>
        <v>9.7689044160484295E-2</v>
      </c>
      <c r="H2351" s="1">
        <f t="shared" si="254"/>
        <v>2.1364428507971489E-2</v>
      </c>
      <c r="I2351" s="1">
        <f t="shared" si="255"/>
        <v>1.2024255311899434E-2</v>
      </c>
      <c r="J2351" s="1">
        <f t="shared" si="256"/>
        <v>-4.2962360157706714E-3</v>
      </c>
      <c r="K2351" s="1">
        <f t="shared" si="257"/>
        <v>4.7217584590144579E-3</v>
      </c>
      <c r="L2351" s="6">
        <f t="shared" si="258"/>
        <v>2.0818685676293837E-2</v>
      </c>
      <c r="M2351" s="6">
        <f t="shared" si="259"/>
        <v>0</v>
      </c>
    </row>
    <row r="2352" spans="1:13" x14ac:dyDescent="0.25">
      <c r="A2352" s="3">
        <v>43844</v>
      </c>
      <c r="B2352" s="2">
        <v>107.584</v>
      </c>
      <c r="C2352" s="2">
        <v>77.634406999999996</v>
      </c>
      <c r="D2352" s="2">
        <v>160.85047900000001</v>
      </c>
      <c r="E2352" s="2">
        <v>114.690117</v>
      </c>
      <c r="F2352" s="2">
        <v>143.26026899999999</v>
      </c>
      <c r="G2352" s="1">
        <f t="shared" si="253"/>
        <v>2.4882825896429539E-2</v>
      </c>
      <c r="H2352" s="1">
        <f t="shared" si="254"/>
        <v>-1.3503271881451839E-2</v>
      </c>
      <c r="I2352" s="1">
        <f t="shared" si="255"/>
        <v>-7.0430593368435712E-3</v>
      </c>
      <c r="J2352" s="1">
        <f t="shared" si="256"/>
        <v>2.5889304172084238E-3</v>
      </c>
      <c r="K2352" s="1">
        <f t="shared" si="257"/>
        <v>-9.5353457282520981E-4</v>
      </c>
      <c r="L2352" s="6">
        <f t="shared" si="258"/>
        <v>-1.8276252038073775E-3</v>
      </c>
      <c r="M2352" s="6">
        <f t="shared" si="259"/>
        <v>2.205911735341644E-3</v>
      </c>
    </row>
    <row r="2353" spans="1:13" x14ac:dyDescent="0.25">
      <c r="A2353" s="3">
        <v>43845</v>
      </c>
      <c r="B2353" s="2">
        <v>103.699997</v>
      </c>
      <c r="C2353" s="2">
        <v>77.301704000000001</v>
      </c>
      <c r="D2353" s="2">
        <v>161.89219700000001</v>
      </c>
      <c r="E2353" s="2">
        <v>113.801659</v>
      </c>
      <c r="F2353" s="2">
        <v>142.176163</v>
      </c>
      <c r="G2353" s="1">
        <f t="shared" si="253"/>
        <v>-3.6102050490779414E-2</v>
      </c>
      <c r="H2353" s="1">
        <f t="shared" si="254"/>
        <v>-4.2855096452272257E-3</v>
      </c>
      <c r="I2353" s="1">
        <f t="shared" si="255"/>
        <v>6.476312700318454E-3</v>
      </c>
      <c r="J2353" s="1">
        <f t="shared" si="256"/>
        <v>-7.746595986121485E-3</v>
      </c>
      <c r="K2353" s="1">
        <f t="shared" si="257"/>
        <v>-7.5673877172461879E-3</v>
      </c>
      <c r="L2353" s="6">
        <f t="shared" si="258"/>
        <v>-6.271651314723025E-3</v>
      </c>
      <c r="M2353" s="6">
        <f t="shared" si="259"/>
        <v>6.6499378462572915E-3</v>
      </c>
    </row>
    <row r="2354" spans="1:13" x14ac:dyDescent="0.25">
      <c r="A2354" s="3">
        <v>43846</v>
      </c>
      <c r="B2354" s="2">
        <v>102.697998</v>
      </c>
      <c r="C2354" s="2">
        <v>78.270020000000002</v>
      </c>
      <c r="D2354" s="2">
        <v>164.858597</v>
      </c>
      <c r="E2354" s="2">
        <v>114.413704</v>
      </c>
      <c r="F2354" s="2">
        <v>144.422516</v>
      </c>
      <c r="G2354" s="1">
        <f t="shared" si="253"/>
        <v>-9.66247858232816E-3</v>
      </c>
      <c r="H2354" s="1">
        <f t="shared" si="254"/>
        <v>1.2526450904627007E-2</v>
      </c>
      <c r="I2354" s="1">
        <f t="shared" si="255"/>
        <v>1.832330436531171E-2</v>
      </c>
      <c r="J2354" s="1">
        <f t="shared" si="256"/>
        <v>5.3781729139819046E-3</v>
      </c>
      <c r="K2354" s="1">
        <f t="shared" si="257"/>
        <v>1.5799786353778655E-2</v>
      </c>
      <c r="L2354" s="6">
        <f t="shared" si="258"/>
        <v>9.2234979759582125E-3</v>
      </c>
      <c r="M2354" s="6">
        <f t="shared" si="259"/>
        <v>0</v>
      </c>
    </row>
    <row r="2355" spans="1:13" x14ac:dyDescent="0.25">
      <c r="A2355" s="3">
        <v>43847</v>
      </c>
      <c r="B2355" s="2">
        <v>102.099998</v>
      </c>
      <c r="C2355" s="2">
        <v>79.136550999999997</v>
      </c>
      <c r="D2355" s="2">
        <v>165.78126499999999</v>
      </c>
      <c r="E2355" s="2">
        <v>113.48575599999999</v>
      </c>
      <c r="F2355" s="2">
        <v>145.34704600000001</v>
      </c>
      <c r="G2355" s="1">
        <f t="shared" si="253"/>
        <v>-5.8228983197899931E-3</v>
      </c>
      <c r="H2355" s="1">
        <f t="shared" si="254"/>
        <v>1.1071046104242699E-2</v>
      </c>
      <c r="I2355" s="1">
        <f t="shared" si="255"/>
        <v>5.5967235970106888E-3</v>
      </c>
      <c r="J2355" s="1">
        <f t="shared" si="256"/>
        <v>-8.1104620124875515E-3</v>
      </c>
      <c r="K2355" s="1">
        <f t="shared" si="257"/>
        <v>6.4015641439179038E-3</v>
      </c>
      <c r="L2355" s="6">
        <f t="shared" si="258"/>
        <v>1.541542362651434E-3</v>
      </c>
      <c r="M2355" s="6">
        <f t="shared" si="259"/>
        <v>0</v>
      </c>
    </row>
    <row r="2356" spans="1:13" x14ac:dyDescent="0.25">
      <c r="A2356" s="3">
        <v>43851</v>
      </c>
      <c r="B2356" s="2">
        <v>109.44000200000001</v>
      </c>
      <c r="C2356" s="2">
        <v>78.600250000000003</v>
      </c>
      <c r="D2356" s="2">
        <v>165.18598900000001</v>
      </c>
      <c r="E2356" s="2">
        <v>114.107681</v>
      </c>
      <c r="F2356" s="2">
        <v>143.448837</v>
      </c>
      <c r="G2356" s="1">
        <f t="shared" si="253"/>
        <v>7.1890344209409429E-2</v>
      </c>
      <c r="H2356" s="1">
        <f t="shared" si="254"/>
        <v>-6.776906413320849E-3</v>
      </c>
      <c r="I2356" s="1">
        <f t="shared" si="255"/>
        <v>-3.5907314375962507E-3</v>
      </c>
      <c r="J2356" s="1">
        <f t="shared" si="256"/>
        <v>5.480203171929432E-3</v>
      </c>
      <c r="K2356" s="1">
        <f t="shared" si="257"/>
        <v>-1.3059838863185513E-2</v>
      </c>
      <c r="L2356" s="6">
        <f t="shared" si="258"/>
        <v>7.9997653068473226E-3</v>
      </c>
      <c r="M2356" s="6">
        <f t="shared" si="259"/>
        <v>0</v>
      </c>
    </row>
    <row r="2357" spans="1:13" x14ac:dyDescent="0.25">
      <c r="A2357" s="3">
        <v>43852</v>
      </c>
      <c r="B2357" s="2">
        <v>113.912003</v>
      </c>
      <c r="C2357" s="2">
        <v>78.880820999999997</v>
      </c>
      <c r="D2357" s="2">
        <v>164.392303</v>
      </c>
      <c r="E2357" s="2">
        <v>114.611137</v>
      </c>
      <c r="F2357" s="2">
        <v>140.281845</v>
      </c>
      <c r="G2357" s="1">
        <f t="shared" si="253"/>
        <v>4.086258149008426E-2</v>
      </c>
      <c r="H2357" s="1">
        <f t="shared" si="254"/>
        <v>3.5695942442930395E-3</v>
      </c>
      <c r="I2357" s="1">
        <f t="shared" si="255"/>
        <v>-4.8048021796812668E-3</v>
      </c>
      <c r="J2357" s="1">
        <f t="shared" si="256"/>
        <v>4.41211315126111E-3</v>
      </c>
      <c r="K2357" s="1">
        <f t="shared" si="257"/>
        <v>-2.207750209923276E-2</v>
      </c>
      <c r="L2357" s="6">
        <f t="shared" si="258"/>
        <v>6.1831041586581908E-3</v>
      </c>
      <c r="M2357" s="6">
        <f t="shared" si="259"/>
        <v>0</v>
      </c>
    </row>
    <row r="2358" spans="1:13" x14ac:dyDescent="0.25">
      <c r="A2358" s="3">
        <v>43853</v>
      </c>
      <c r="B2358" s="2">
        <v>114.44000200000001</v>
      </c>
      <c r="C2358" s="2">
        <v>79.260695999999996</v>
      </c>
      <c r="D2358" s="2">
        <v>165.40425099999999</v>
      </c>
      <c r="E2358" s="2">
        <v>114.32486</v>
      </c>
      <c r="F2358" s="2">
        <v>140.39987199999999</v>
      </c>
      <c r="G2358" s="1">
        <f t="shared" si="253"/>
        <v>4.6351480624917674E-3</v>
      </c>
      <c r="H2358" s="1">
        <f t="shared" si="254"/>
        <v>4.8158094094887804E-3</v>
      </c>
      <c r="I2358" s="1">
        <f t="shared" si="255"/>
        <v>6.1556896614556322E-3</v>
      </c>
      <c r="J2358" s="1">
        <f t="shared" si="256"/>
        <v>-2.4978113601648033E-3</v>
      </c>
      <c r="K2358" s="1">
        <f t="shared" si="257"/>
        <v>8.4135619972758313E-4</v>
      </c>
      <c r="L2358" s="6">
        <f t="shared" si="258"/>
        <v>2.9997478871619902E-3</v>
      </c>
      <c r="M2358" s="6">
        <f t="shared" si="259"/>
        <v>0</v>
      </c>
    </row>
    <row r="2359" spans="1:13" x14ac:dyDescent="0.25">
      <c r="A2359" s="3">
        <v>43854</v>
      </c>
      <c r="B2359" s="2">
        <v>112.96399700000001</v>
      </c>
      <c r="C2359" s="2">
        <v>79.032264999999995</v>
      </c>
      <c r="D2359" s="2">
        <v>163.73751799999999</v>
      </c>
      <c r="E2359" s="2">
        <v>112.903328</v>
      </c>
      <c r="F2359" s="2">
        <v>138.06887800000001</v>
      </c>
      <c r="G2359" s="1">
        <f t="shared" si="253"/>
        <v>-1.2897631721467517E-2</v>
      </c>
      <c r="H2359" s="1">
        <f t="shared" si="254"/>
        <v>-2.8820211217928104E-3</v>
      </c>
      <c r="I2359" s="1">
        <f t="shared" si="255"/>
        <v>-1.0076724086130029E-2</v>
      </c>
      <c r="J2359" s="1">
        <f t="shared" si="256"/>
        <v>-1.2434145994143386E-2</v>
      </c>
      <c r="K2359" s="1">
        <f t="shared" si="257"/>
        <v>-1.6602536503736776E-2</v>
      </c>
      <c r="L2359" s="6">
        <f t="shared" si="258"/>
        <v>-9.1486477528096438E-3</v>
      </c>
      <c r="M2359" s="6">
        <f t="shared" si="259"/>
        <v>9.5269342843439103E-3</v>
      </c>
    </row>
    <row r="2360" spans="1:13" x14ac:dyDescent="0.25">
      <c r="A2360" s="3">
        <v>43857</v>
      </c>
      <c r="B2360" s="2">
        <v>111.603996</v>
      </c>
      <c r="C2360" s="2">
        <v>76.708297999999999</v>
      </c>
      <c r="D2360" s="2">
        <v>160.99928299999999</v>
      </c>
      <c r="E2360" s="2">
        <v>114.374222</v>
      </c>
      <c r="F2360" s="2">
        <v>133.49543800000001</v>
      </c>
      <c r="G2360" s="1">
        <f t="shared" si="253"/>
        <v>-1.2039242910287684E-2</v>
      </c>
      <c r="H2360" s="1">
        <f t="shared" si="254"/>
        <v>-2.9405294154229211E-2</v>
      </c>
      <c r="I2360" s="1">
        <f t="shared" si="255"/>
        <v>-1.6723320552593179E-2</v>
      </c>
      <c r="J2360" s="1">
        <f t="shared" si="256"/>
        <v>1.3027906493597863E-2</v>
      </c>
      <c r="K2360" s="1">
        <f t="shared" si="257"/>
        <v>-3.3124336680710909E-2</v>
      </c>
      <c r="L2360" s="6">
        <f t="shared" si="258"/>
        <v>-1.0743884995146925E-2</v>
      </c>
      <c r="M2360" s="6">
        <f t="shared" si="259"/>
        <v>1.1122171526681192E-2</v>
      </c>
    </row>
    <row r="2361" spans="1:13" x14ac:dyDescent="0.25">
      <c r="A2361" s="3">
        <v>43858</v>
      </c>
      <c r="B2361" s="2">
        <v>113.379997</v>
      </c>
      <c r="C2361" s="2">
        <v>78.878326000000001</v>
      </c>
      <c r="D2361" s="2">
        <v>164.15422100000001</v>
      </c>
      <c r="E2361" s="2">
        <v>115.104721</v>
      </c>
      <c r="F2361" s="2">
        <v>134.48881499999999</v>
      </c>
      <c r="G2361" s="1">
        <f t="shared" si="253"/>
        <v>1.5913417652178019E-2</v>
      </c>
      <c r="H2361" s="1">
        <f t="shared" si="254"/>
        <v>2.828935143366107E-2</v>
      </c>
      <c r="I2361" s="1">
        <f t="shared" si="255"/>
        <v>1.959597546779146E-2</v>
      </c>
      <c r="J2361" s="1">
        <f t="shared" si="256"/>
        <v>6.3869199477484262E-3</v>
      </c>
      <c r="K2361" s="1">
        <f t="shared" si="257"/>
        <v>7.4412805027836981E-3</v>
      </c>
      <c r="L2361" s="6">
        <f t="shared" si="258"/>
        <v>1.7584326291846808E-2</v>
      </c>
      <c r="M2361" s="6">
        <f t="shared" si="259"/>
        <v>0</v>
      </c>
    </row>
    <row r="2362" spans="1:13" x14ac:dyDescent="0.25">
      <c r="A2362" s="3">
        <v>43859</v>
      </c>
      <c r="B2362" s="2">
        <v>116.197998</v>
      </c>
      <c r="C2362" s="2">
        <v>80.529433999999995</v>
      </c>
      <c r="D2362" s="2">
        <v>166.713821</v>
      </c>
      <c r="E2362" s="2">
        <v>114.403831</v>
      </c>
      <c r="F2362" s="2">
        <v>133.544601</v>
      </c>
      <c r="G2362" s="1">
        <f t="shared" si="253"/>
        <v>2.4854481165667908E-2</v>
      </c>
      <c r="H2362" s="1">
        <f t="shared" si="254"/>
        <v>2.0932340780152936E-2</v>
      </c>
      <c r="I2362" s="1">
        <f t="shared" si="255"/>
        <v>1.5592654178536058E-2</v>
      </c>
      <c r="J2362" s="1">
        <f t="shared" si="256"/>
        <v>-6.0891507655884691E-3</v>
      </c>
      <c r="K2362" s="1">
        <f t="shared" si="257"/>
        <v>-7.0207622842092254E-3</v>
      </c>
      <c r="L2362" s="6">
        <f t="shared" si="258"/>
        <v>1.1790908032792027E-2</v>
      </c>
      <c r="M2362" s="6">
        <f t="shared" si="259"/>
        <v>0</v>
      </c>
    </row>
    <row r="2363" spans="1:13" x14ac:dyDescent="0.25">
      <c r="A2363" s="3">
        <v>43860</v>
      </c>
      <c r="B2363" s="2">
        <v>128.162003</v>
      </c>
      <c r="C2363" s="2">
        <v>80.412743000000006</v>
      </c>
      <c r="D2363" s="2">
        <v>171.416428</v>
      </c>
      <c r="E2363" s="2">
        <v>115.08498400000001</v>
      </c>
      <c r="F2363" s="2">
        <v>133.141357</v>
      </c>
      <c r="G2363" s="1">
        <f t="shared" si="253"/>
        <v>0.10296223003773264</v>
      </c>
      <c r="H2363" s="1">
        <f t="shared" si="254"/>
        <v>-1.4490478102701099E-3</v>
      </c>
      <c r="I2363" s="1">
        <f t="shared" si="255"/>
        <v>2.8207661319213706E-2</v>
      </c>
      <c r="J2363" s="1">
        <f t="shared" si="256"/>
        <v>5.9539352314172955E-3</v>
      </c>
      <c r="K2363" s="1">
        <f t="shared" si="257"/>
        <v>-3.0195455074968347E-3</v>
      </c>
      <c r="L2363" s="6">
        <f t="shared" si="258"/>
        <v>2.2988625748451872E-2</v>
      </c>
      <c r="M2363" s="6">
        <f t="shared" si="259"/>
        <v>0</v>
      </c>
    </row>
    <row r="2364" spans="1:13" x14ac:dyDescent="0.25">
      <c r="A2364" s="3">
        <v>43861</v>
      </c>
      <c r="B2364" s="2">
        <v>130.11399800000001</v>
      </c>
      <c r="C2364" s="2">
        <v>76.847342999999995</v>
      </c>
      <c r="D2364" s="2">
        <v>168.886551</v>
      </c>
      <c r="E2364" s="2">
        <v>113.02179</v>
      </c>
      <c r="F2364" s="2">
        <v>129.187546</v>
      </c>
      <c r="G2364" s="1">
        <f t="shared" si="253"/>
        <v>1.5230684245782333E-2</v>
      </c>
      <c r="H2364" s="1">
        <f t="shared" si="254"/>
        <v>-4.433874367399715E-2</v>
      </c>
      <c r="I2364" s="1">
        <f t="shared" si="255"/>
        <v>-1.4758661287703423E-2</v>
      </c>
      <c r="J2364" s="1">
        <f t="shared" si="256"/>
        <v>-1.7927569073650895E-2</v>
      </c>
      <c r="K2364" s="1">
        <f t="shared" si="257"/>
        <v>-2.9696339958439788E-2</v>
      </c>
      <c r="L2364" s="6">
        <f t="shared" si="258"/>
        <v>-2.0040663150605147E-2</v>
      </c>
      <c r="M2364" s="6">
        <f t="shared" si="259"/>
        <v>2.0418949682139413E-2</v>
      </c>
    </row>
    <row r="2365" spans="1:13" x14ac:dyDescent="0.25">
      <c r="A2365" s="3">
        <v>43864</v>
      </c>
      <c r="B2365" s="2">
        <v>156</v>
      </c>
      <c r="C2365" s="2">
        <v>76.636298999999994</v>
      </c>
      <c r="D2365" s="2">
        <v>173.003815</v>
      </c>
      <c r="E2365" s="2">
        <v>112.804604</v>
      </c>
      <c r="F2365" s="2">
        <v>127.63356</v>
      </c>
      <c r="G2365" s="1">
        <f t="shared" si="253"/>
        <v>0.19894863272128482</v>
      </c>
      <c r="H2365" s="1">
        <f t="shared" si="254"/>
        <v>-2.7462758211432847E-3</v>
      </c>
      <c r="I2365" s="1">
        <f t="shared" si="255"/>
        <v>2.4378874313088383E-2</v>
      </c>
      <c r="J2365" s="1">
        <f t="shared" si="256"/>
        <v>-1.9216294486222862E-3</v>
      </c>
      <c r="K2365" s="1">
        <f t="shared" si="257"/>
        <v>-1.2028914923424505E-2</v>
      </c>
      <c r="L2365" s="6">
        <f t="shared" si="258"/>
        <v>3.156359193686066E-2</v>
      </c>
      <c r="M2365" s="6">
        <f t="shared" si="259"/>
        <v>0</v>
      </c>
    </row>
    <row r="2366" spans="1:13" x14ac:dyDescent="0.25">
      <c r="A2366" s="3">
        <v>43865</v>
      </c>
      <c r="B2366" s="2">
        <v>177.412003</v>
      </c>
      <c r="C2366" s="2">
        <v>79.166336000000001</v>
      </c>
      <c r="D2366" s="2">
        <v>178.69850199999999</v>
      </c>
      <c r="E2366" s="2">
        <v>113.79177900000001</v>
      </c>
      <c r="F2366" s="2">
        <v>131.311981</v>
      </c>
      <c r="G2366" s="1">
        <f t="shared" si="253"/>
        <v>0.13725642948717942</v>
      </c>
      <c r="H2366" s="1">
        <f t="shared" si="254"/>
        <v>3.3013559279526428E-2</v>
      </c>
      <c r="I2366" s="1">
        <f t="shared" si="255"/>
        <v>3.2916540019652052E-2</v>
      </c>
      <c r="J2366" s="1">
        <f t="shared" si="256"/>
        <v>8.7511942331717218E-3</v>
      </c>
      <c r="K2366" s="1">
        <f t="shared" si="257"/>
        <v>2.8820170807740464E-2</v>
      </c>
      <c r="L2366" s="6">
        <f t="shared" si="258"/>
        <v>3.9214505195980916E-2</v>
      </c>
      <c r="M2366" s="6">
        <f t="shared" si="259"/>
        <v>0</v>
      </c>
    </row>
    <row r="2367" spans="1:13" x14ac:dyDescent="0.25">
      <c r="A2367" s="3">
        <v>43866</v>
      </c>
      <c r="B2367" s="2">
        <v>146.94000199999999</v>
      </c>
      <c r="C2367" s="2">
        <v>79.811897000000002</v>
      </c>
      <c r="D2367" s="2">
        <v>178.48024000000001</v>
      </c>
      <c r="E2367" s="2">
        <v>115.312027</v>
      </c>
      <c r="F2367" s="2">
        <v>135.17729199999999</v>
      </c>
      <c r="G2367" s="1">
        <f t="shared" si="253"/>
        <v>-0.17175839562557671</v>
      </c>
      <c r="H2367" s="1">
        <f t="shared" si="254"/>
        <v>8.15448879685432E-3</v>
      </c>
      <c r="I2367" s="1">
        <f t="shared" si="255"/>
        <v>-1.2213980394752966E-3</v>
      </c>
      <c r="J2367" s="1">
        <f t="shared" si="256"/>
        <v>1.3359910648729656E-2</v>
      </c>
      <c r="K2367" s="1">
        <f t="shared" si="257"/>
        <v>2.9436087785470244E-2</v>
      </c>
      <c r="L2367" s="6">
        <f t="shared" si="258"/>
        <v>-1.6316770465420533E-2</v>
      </c>
      <c r="M2367" s="6">
        <f t="shared" si="259"/>
        <v>1.66950569969548E-2</v>
      </c>
    </row>
    <row r="2368" spans="1:13" x14ac:dyDescent="0.25">
      <c r="A2368" s="3">
        <v>43867</v>
      </c>
      <c r="B2368" s="2">
        <v>149.79200700000001</v>
      </c>
      <c r="C2368" s="2">
        <v>80.745445000000004</v>
      </c>
      <c r="D2368" s="2">
        <v>182.18081699999999</v>
      </c>
      <c r="E2368" s="2">
        <v>114.818443</v>
      </c>
      <c r="F2368" s="2">
        <v>134.99040199999999</v>
      </c>
      <c r="G2368" s="1">
        <f t="shared" si="253"/>
        <v>1.9409316463736115E-2</v>
      </c>
      <c r="H2368" s="1">
        <f t="shared" si="254"/>
        <v>1.169685266345688E-2</v>
      </c>
      <c r="I2368" s="1">
        <f t="shared" si="255"/>
        <v>2.0733819049100211E-2</v>
      </c>
      <c r="J2368" s="1">
        <f t="shared" si="256"/>
        <v>-4.280420809877894E-3</v>
      </c>
      <c r="K2368" s="1">
        <f t="shared" si="257"/>
        <v>-1.3825546971306668E-3</v>
      </c>
      <c r="L2368" s="6">
        <f t="shared" si="258"/>
        <v>1.0574443529358286E-2</v>
      </c>
      <c r="M2368" s="6">
        <f t="shared" si="259"/>
        <v>0</v>
      </c>
    </row>
    <row r="2369" spans="1:13" x14ac:dyDescent="0.25">
      <c r="A2369" s="3">
        <v>43868</v>
      </c>
      <c r="B2369" s="2">
        <v>149.61399800000001</v>
      </c>
      <c r="C2369" s="2">
        <v>79.647896000000003</v>
      </c>
      <c r="D2369" s="2">
        <v>182.438751</v>
      </c>
      <c r="E2369" s="2">
        <v>114.95665</v>
      </c>
      <c r="F2369" s="2">
        <v>131.174271</v>
      </c>
      <c r="G2369" s="1">
        <f t="shared" si="253"/>
        <v>-1.1883744905026861E-3</v>
      </c>
      <c r="H2369" s="1">
        <f t="shared" si="254"/>
        <v>-1.3592704826879132E-2</v>
      </c>
      <c r="I2369" s="1">
        <f t="shared" si="255"/>
        <v>1.4158131698356335E-3</v>
      </c>
      <c r="J2369" s="1">
        <f t="shared" si="256"/>
        <v>1.203700349777348E-3</v>
      </c>
      <c r="K2369" s="1">
        <f t="shared" si="257"/>
        <v>-2.8269646904229395E-2</v>
      </c>
      <c r="L2369" s="6">
        <f t="shared" si="258"/>
        <v>-3.1518964027131701E-3</v>
      </c>
      <c r="M2369" s="6">
        <f t="shared" si="259"/>
        <v>3.5301829342474366E-3</v>
      </c>
    </row>
    <row r="2370" spans="1:13" x14ac:dyDescent="0.25">
      <c r="A2370" s="3">
        <v>43871</v>
      </c>
      <c r="B2370" s="2">
        <v>154.25599700000001</v>
      </c>
      <c r="C2370" s="2">
        <v>80.026191999999995</v>
      </c>
      <c r="D2370" s="2">
        <v>187.21078499999999</v>
      </c>
      <c r="E2370" s="2">
        <v>113.772041</v>
      </c>
      <c r="F2370" s="2">
        <v>132.10865799999999</v>
      </c>
      <c r="G2370" s="1">
        <f t="shared" si="253"/>
        <v>3.1026501945359497E-2</v>
      </c>
      <c r="H2370" s="1">
        <f t="shared" si="254"/>
        <v>4.7496044339951915E-3</v>
      </c>
      <c r="I2370" s="1">
        <f t="shared" si="255"/>
        <v>2.615691005251386E-2</v>
      </c>
      <c r="J2370" s="1">
        <f t="shared" si="256"/>
        <v>-1.0304832299827704E-2</v>
      </c>
      <c r="K2370" s="1">
        <f t="shared" si="257"/>
        <v>7.1232490402022286E-3</v>
      </c>
      <c r="L2370" s="6">
        <f t="shared" si="258"/>
        <v>9.9412492292626792E-3</v>
      </c>
      <c r="M2370" s="6">
        <f t="shared" si="259"/>
        <v>0</v>
      </c>
    </row>
    <row r="2371" spans="1:13" x14ac:dyDescent="0.25">
      <c r="A2371" s="3">
        <v>43872</v>
      </c>
      <c r="B2371" s="2">
        <v>154.87600699999999</v>
      </c>
      <c r="C2371" s="2">
        <v>79.543364999999994</v>
      </c>
      <c r="D2371" s="2">
        <v>182.98440600000001</v>
      </c>
      <c r="E2371" s="2">
        <v>113.92012</v>
      </c>
      <c r="F2371" s="2">
        <v>133.94787600000001</v>
      </c>
      <c r="G2371" s="1">
        <f t="shared" si="253"/>
        <v>4.0193575099707335E-3</v>
      </c>
      <c r="H2371" s="1">
        <f t="shared" si="254"/>
        <v>-6.0333621772231671E-3</v>
      </c>
      <c r="I2371" s="1">
        <f t="shared" si="255"/>
        <v>-2.2575510273085908E-2</v>
      </c>
      <c r="J2371" s="1">
        <f t="shared" si="256"/>
        <v>1.3015412108146052E-3</v>
      </c>
      <c r="K2371" s="1">
        <f t="shared" si="257"/>
        <v>1.3922009562764792E-2</v>
      </c>
      <c r="L2371" s="6">
        <f t="shared" si="258"/>
        <v>-7.403524223447944E-3</v>
      </c>
      <c r="M2371" s="6">
        <f t="shared" si="259"/>
        <v>7.7818107549822105E-3</v>
      </c>
    </row>
    <row r="2372" spans="1:13" x14ac:dyDescent="0.25">
      <c r="A2372" s="3">
        <v>43873</v>
      </c>
      <c r="B2372" s="2">
        <v>153.45799299999999</v>
      </c>
      <c r="C2372" s="2">
        <v>81.43235</v>
      </c>
      <c r="D2372" s="2">
        <v>183.252274</v>
      </c>
      <c r="E2372" s="2">
        <v>114.36434199999999</v>
      </c>
      <c r="F2372" s="2">
        <v>137.29188500000001</v>
      </c>
      <c r="G2372" s="1">
        <f t="shared" si="253"/>
        <v>-9.1558016471847692E-3</v>
      </c>
      <c r="H2372" s="1">
        <f t="shared" si="254"/>
        <v>2.3747863822457083E-2</v>
      </c>
      <c r="I2372" s="1">
        <f t="shared" si="255"/>
        <v>1.4638843049827877E-3</v>
      </c>
      <c r="J2372" s="1">
        <f t="shared" si="256"/>
        <v>3.8994165385359825E-3</v>
      </c>
      <c r="K2372" s="1">
        <f t="shared" si="257"/>
        <v>2.4965002057964591E-2</v>
      </c>
      <c r="L2372" s="6">
        <f t="shared" si="258"/>
        <v>7.0060874118284483E-3</v>
      </c>
      <c r="M2372" s="6">
        <f t="shared" si="259"/>
        <v>0</v>
      </c>
    </row>
    <row r="2373" spans="1:13" x14ac:dyDescent="0.25">
      <c r="A2373" s="3">
        <v>43874</v>
      </c>
      <c r="B2373" s="2">
        <v>160.800003</v>
      </c>
      <c r="C2373" s="2">
        <v>80.852463</v>
      </c>
      <c r="D2373" s="2">
        <v>182.260178</v>
      </c>
      <c r="E2373" s="2">
        <v>115.93396</v>
      </c>
      <c r="F2373" s="2">
        <v>137.41975400000001</v>
      </c>
      <c r="G2373" s="1">
        <f t="shared" ref="G2373:G2436" si="260">B2373/B2372-1</f>
        <v>4.7843777026329359E-2</v>
      </c>
      <c r="H2373" s="1">
        <f t="shared" ref="H2373:H2436" si="261">C2373/C2372-1</f>
        <v>-7.1210888547365014E-3</v>
      </c>
      <c r="I2373" s="1">
        <f t="shared" ref="I2373:I2436" si="262">D2373/D2372-1</f>
        <v>-5.4138264063233743E-3</v>
      </c>
      <c r="J2373" s="1">
        <f t="shared" ref="J2373:J2436" si="263">E2373/E2372-1</f>
        <v>1.3724714999016063E-2</v>
      </c>
      <c r="K2373" s="1">
        <f t="shared" ref="K2373:K2436" si="264">F2373/F2372-1</f>
        <v>9.313660454148831E-4</v>
      </c>
      <c r="L2373" s="6">
        <f t="shared" ref="L2373:L2436" si="265">SUMPRODUCT(P$7:T$7,G2373:K2373)</f>
        <v>6.7228086973412076E-3</v>
      </c>
      <c r="M2373" s="6">
        <f t="shared" ref="M2373:M2436" si="266">MAX(P$10-L2373,0)</f>
        <v>0</v>
      </c>
    </row>
    <row r="2374" spans="1:13" x14ac:dyDescent="0.25">
      <c r="A2374" s="3">
        <v>43875</v>
      </c>
      <c r="B2374" s="2">
        <v>160.00599700000001</v>
      </c>
      <c r="C2374" s="2">
        <v>80.872375000000005</v>
      </c>
      <c r="D2374" s="2">
        <v>183.88722200000001</v>
      </c>
      <c r="E2374" s="2">
        <v>116.37818900000001</v>
      </c>
      <c r="F2374" s="2">
        <v>135.718231</v>
      </c>
      <c r="G2374" s="1">
        <f t="shared" si="260"/>
        <v>-4.9378481665823815E-3</v>
      </c>
      <c r="H2374" s="1">
        <f t="shared" si="261"/>
        <v>2.4627573806879077E-4</v>
      </c>
      <c r="I2374" s="1">
        <f t="shared" si="262"/>
        <v>8.9270405518862006E-3</v>
      </c>
      <c r="J2374" s="1">
        <f t="shared" si="263"/>
        <v>3.831741795070398E-3</v>
      </c>
      <c r="K2374" s="1">
        <f t="shared" si="264"/>
        <v>-1.2381938916875113E-2</v>
      </c>
      <c r="L2374" s="6">
        <f t="shared" si="265"/>
        <v>3.1998729251812652E-3</v>
      </c>
      <c r="M2374" s="6">
        <f t="shared" si="266"/>
        <v>0</v>
      </c>
    </row>
    <row r="2375" spans="1:13" x14ac:dyDescent="0.25">
      <c r="A2375" s="3">
        <v>43879</v>
      </c>
      <c r="B2375" s="2">
        <v>171.679993</v>
      </c>
      <c r="C2375" s="2">
        <v>79.391555999999994</v>
      </c>
      <c r="D2375" s="2">
        <v>185.752396</v>
      </c>
      <c r="E2375" s="2">
        <v>118.095871</v>
      </c>
      <c r="F2375" s="2">
        <v>134.33145099999999</v>
      </c>
      <c r="G2375" s="1">
        <f t="shared" si="260"/>
        <v>7.2959740377730897E-2</v>
      </c>
      <c r="H2375" s="1">
        <f t="shared" si="261"/>
        <v>-1.8310566494430414E-2</v>
      </c>
      <c r="I2375" s="1">
        <f t="shared" si="262"/>
        <v>1.0143032124330986E-2</v>
      </c>
      <c r="J2375" s="1">
        <f t="shared" si="263"/>
        <v>1.4759483841082943E-2</v>
      </c>
      <c r="K2375" s="1">
        <f t="shared" si="264"/>
        <v>-1.021808190234974E-2</v>
      </c>
      <c r="L2375" s="6">
        <f t="shared" si="265"/>
        <v>1.1747578071781815E-2</v>
      </c>
      <c r="M2375" s="6">
        <f t="shared" si="266"/>
        <v>0</v>
      </c>
    </row>
    <row r="2376" spans="1:13" x14ac:dyDescent="0.25">
      <c r="A2376" s="3">
        <v>43880</v>
      </c>
      <c r="B2376" s="2">
        <v>183.483994</v>
      </c>
      <c r="C2376" s="2">
        <v>80.541366999999994</v>
      </c>
      <c r="D2376" s="2">
        <v>186.309494</v>
      </c>
      <c r="E2376" s="2">
        <v>116.17087600000001</v>
      </c>
      <c r="F2376" s="2">
        <v>134.60682700000001</v>
      </c>
      <c r="G2376" s="1">
        <f t="shared" si="260"/>
        <v>6.8755833418516099E-2</v>
      </c>
      <c r="H2376" s="1">
        <f t="shared" si="261"/>
        <v>1.4482787061132818E-2</v>
      </c>
      <c r="I2376" s="1">
        <f t="shared" si="262"/>
        <v>2.9991430097084937E-3</v>
      </c>
      <c r="J2376" s="1">
        <f t="shared" si="263"/>
        <v>-1.6300273529461506E-2</v>
      </c>
      <c r="K2376" s="1">
        <f t="shared" si="264"/>
        <v>2.0499741345012534E-3</v>
      </c>
      <c r="L2376" s="6">
        <f t="shared" si="265"/>
        <v>8.9230829569509704E-3</v>
      </c>
      <c r="M2376" s="6">
        <f t="shared" si="266"/>
        <v>0</v>
      </c>
    </row>
    <row r="2377" spans="1:13" x14ac:dyDescent="0.25">
      <c r="A2377" s="3">
        <v>43881</v>
      </c>
      <c r="B2377" s="2">
        <v>179.88200399999999</v>
      </c>
      <c r="C2377" s="2">
        <v>79.715087999999994</v>
      </c>
      <c r="D2377" s="2">
        <v>183.46431000000001</v>
      </c>
      <c r="E2377" s="2">
        <v>116.18074799999999</v>
      </c>
      <c r="F2377" s="2">
        <v>134.67567399999999</v>
      </c>
      <c r="G2377" s="1">
        <f t="shared" si="260"/>
        <v>-1.9631085641181323E-2</v>
      </c>
      <c r="H2377" s="1">
        <f t="shared" si="261"/>
        <v>-1.0259063519495459E-2</v>
      </c>
      <c r="I2377" s="1">
        <f t="shared" si="262"/>
        <v>-1.5271277587174281E-2</v>
      </c>
      <c r="J2377" s="1">
        <f t="shared" si="263"/>
        <v>8.4978269424329511E-5</v>
      </c>
      <c r="K2377" s="1">
        <f t="shared" si="264"/>
        <v>5.1146737156182454E-4</v>
      </c>
      <c r="L2377" s="6">
        <f t="shared" si="265"/>
        <v>-9.8522457568067014E-3</v>
      </c>
      <c r="M2377" s="6">
        <f t="shared" si="266"/>
        <v>1.0230532288340968E-2</v>
      </c>
    </row>
    <row r="2378" spans="1:13" x14ac:dyDescent="0.25">
      <c r="A2378" s="3">
        <v>43882</v>
      </c>
      <c r="B2378" s="2">
        <v>180.199997</v>
      </c>
      <c r="C2378" s="2">
        <v>77.910743999999994</v>
      </c>
      <c r="D2378" s="2">
        <v>177.66452000000001</v>
      </c>
      <c r="E2378" s="2">
        <v>117.059341</v>
      </c>
      <c r="F2378" s="2">
        <v>134.95107999999999</v>
      </c>
      <c r="G2378" s="1">
        <f t="shared" si="260"/>
        <v>1.7677866208338777E-3</v>
      </c>
      <c r="H2378" s="1">
        <f t="shared" si="261"/>
        <v>-2.2634911975509597E-2</v>
      </c>
      <c r="I2378" s="1">
        <f t="shared" si="262"/>
        <v>-3.16126335416409E-2</v>
      </c>
      <c r="J2378" s="1">
        <f t="shared" si="263"/>
        <v>7.5622942279560679E-3</v>
      </c>
      <c r="K2378" s="1">
        <f t="shared" si="264"/>
        <v>2.0449572801097826E-3</v>
      </c>
      <c r="L2378" s="6">
        <f t="shared" si="265"/>
        <v>-1.308964582572281E-2</v>
      </c>
      <c r="M2378" s="6">
        <f t="shared" si="266"/>
        <v>1.3467932357257077E-2</v>
      </c>
    </row>
    <row r="2379" spans="1:13" x14ac:dyDescent="0.25">
      <c r="A2379" s="3">
        <v>43885</v>
      </c>
      <c r="B2379" s="2">
        <v>166.75799599999999</v>
      </c>
      <c r="C2379" s="2">
        <v>74.209946000000002</v>
      </c>
      <c r="D2379" s="2">
        <v>170.004425</v>
      </c>
      <c r="E2379" s="2">
        <v>114.828316</v>
      </c>
      <c r="F2379" s="2">
        <v>129.99404899999999</v>
      </c>
      <c r="G2379" s="1">
        <f t="shared" si="260"/>
        <v>-7.4594901352856291E-2</v>
      </c>
      <c r="H2379" s="1">
        <f t="shared" si="261"/>
        <v>-4.7500483373640878E-2</v>
      </c>
      <c r="I2379" s="1">
        <f t="shared" si="262"/>
        <v>-4.3115502183553644E-2</v>
      </c>
      <c r="J2379" s="1">
        <f t="shared" si="263"/>
        <v>-1.9058923285754759E-2</v>
      </c>
      <c r="K2379" s="1">
        <f t="shared" si="264"/>
        <v>-3.6732058757884767E-2</v>
      </c>
      <c r="L2379" s="6">
        <f t="shared" si="265"/>
        <v>-4.1212409730631838E-2</v>
      </c>
      <c r="M2379" s="6">
        <f t="shared" si="266"/>
        <v>4.1590696262166105E-2</v>
      </c>
    </row>
    <row r="2380" spans="1:13" x14ac:dyDescent="0.25">
      <c r="A2380" s="3">
        <v>43886</v>
      </c>
      <c r="B2380" s="2">
        <v>159.98199500000001</v>
      </c>
      <c r="C2380" s="2">
        <v>71.696297000000001</v>
      </c>
      <c r="D2380" s="2">
        <v>167.199051</v>
      </c>
      <c r="E2380" s="2">
        <v>112.92306499999999</v>
      </c>
      <c r="F2380" s="2">
        <v>126.876228</v>
      </c>
      <c r="G2380" s="1">
        <f t="shared" si="260"/>
        <v>-4.0633739685861814E-2</v>
      </c>
      <c r="H2380" s="1">
        <f t="shared" si="261"/>
        <v>-3.3872130832705349E-2</v>
      </c>
      <c r="I2380" s="1">
        <f t="shared" si="262"/>
        <v>-1.6501770468621668E-2</v>
      </c>
      <c r="J2380" s="1">
        <f t="shared" si="263"/>
        <v>-1.6592170523514471E-2</v>
      </c>
      <c r="K2380" s="1">
        <f t="shared" si="264"/>
        <v>-2.3984336390660443E-2</v>
      </c>
      <c r="L2380" s="6">
        <f t="shared" si="265"/>
        <v>-2.447344443310941E-2</v>
      </c>
      <c r="M2380" s="6">
        <f t="shared" si="266"/>
        <v>2.4851730964643676E-2</v>
      </c>
    </row>
    <row r="2381" spans="1:13" x14ac:dyDescent="0.25">
      <c r="A2381" s="3">
        <v>43887</v>
      </c>
      <c r="B2381" s="2">
        <v>155.759995</v>
      </c>
      <c r="C2381" s="2">
        <v>72.833663999999999</v>
      </c>
      <c r="D2381" s="2">
        <v>169.28814700000001</v>
      </c>
      <c r="E2381" s="2">
        <v>112.320892</v>
      </c>
      <c r="F2381" s="2">
        <v>126.13858</v>
      </c>
      <c r="G2381" s="1">
        <f t="shared" si="260"/>
        <v>-2.6390469752549439E-2</v>
      </c>
      <c r="H2381" s="1">
        <f t="shared" si="261"/>
        <v>1.5863678426795147E-2</v>
      </c>
      <c r="I2381" s="1">
        <f t="shared" si="262"/>
        <v>1.2494664219117046E-2</v>
      </c>
      <c r="J2381" s="1">
        <f t="shared" si="263"/>
        <v>-5.3325952496949824E-3</v>
      </c>
      <c r="K2381" s="1">
        <f t="shared" si="264"/>
        <v>-5.8139181123826322E-3</v>
      </c>
      <c r="L2381" s="6">
        <f t="shared" si="265"/>
        <v>3.070521478656889E-3</v>
      </c>
      <c r="M2381" s="6">
        <f t="shared" si="266"/>
        <v>0</v>
      </c>
    </row>
    <row r="2382" spans="1:13" x14ac:dyDescent="0.25">
      <c r="A2382" s="3">
        <v>43888</v>
      </c>
      <c r="B2382" s="2">
        <v>135.800003</v>
      </c>
      <c r="C2382" s="2">
        <v>68.072661999999994</v>
      </c>
      <c r="D2382" s="2">
        <v>157.36029099999999</v>
      </c>
      <c r="E2382" s="2">
        <v>108.984238</v>
      </c>
      <c r="F2382" s="2">
        <v>121.24057000000001</v>
      </c>
      <c r="G2382" s="1">
        <f t="shared" si="260"/>
        <v>-0.12814581818649906</v>
      </c>
      <c r="H2382" s="1">
        <f t="shared" si="261"/>
        <v>-6.5368151738185332E-2</v>
      </c>
      <c r="I2382" s="1">
        <f t="shared" si="262"/>
        <v>-7.0458896333716825E-2</v>
      </c>
      <c r="J2382" s="1">
        <f t="shared" si="263"/>
        <v>-2.9706441433887454E-2</v>
      </c>
      <c r="K2382" s="1">
        <f t="shared" si="264"/>
        <v>-3.8830387974876479E-2</v>
      </c>
      <c r="L2382" s="6">
        <f t="shared" si="265"/>
        <v>-6.4322777424048072E-2</v>
      </c>
      <c r="M2382" s="6">
        <f t="shared" si="266"/>
        <v>6.4701063955582339E-2</v>
      </c>
    </row>
    <row r="2383" spans="1:13" x14ac:dyDescent="0.25">
      <c r="A2383" s="3">
        <v>43889</v>
      </c>
      <c r="B2383" s="2">
        <v>133.598007</v>
      </c>
      <c r="C2383" s="2">
        <v>68.032837000000001</v>
      </c>
      <c r="D2383" s="2">
        <v>161.17044100000001</v>
      </c>
      <c r="E2383" s="2">
        <v>106.29911800000001</v>
      </c>
      <c r="F2383" s="2">
        <v>122.194603</v>
      </c>
      <c r="G2383" s="1">
        <f t="shared" si="260"/>
        <v>-1.6214992278019369E-2</v>
      </c>
      <c r="H2383" s="1">
        <f t="shared" si="261"/>
        <v>-5.8503661866482481E-4</v>
      </c>
      <c r="I2383" s="1">
        <f t="shared" si="262"/>
        <v>2.4212906418684899E-2</v>
      </c>
      <c r="J2383" s="1">
        <f t="shared" si="263"/>
        <v>-2.4637691186132793E-2</v>
      </c>
      <c r="K2383" s="1">
        <f t="shared" si="264"/>
        <v>7.8689253935377845E-3</v>
      </c>
      <c r="L2383" s="6">
        <f t="shared" si="265"/>
        <v>-2.5073086779158552E-3</v>
      </c>
      <c r="M2383" s="6">
        <f t="shared" si="266"/>
        <v>2.8855952094501217E-3</v>
      </c>
    </row>
    <row r="2384" spans="1:13" x14ac:dyDescent="0.25">
      <c r="A2384" s="3">
        <v>43892</v>
      </c>
      <c r="B2384" s="2">
        <v>148.72399899999999</v>
      </c>
      <c r="C2384" s="2">
        <v>74.366737000000001</v>
      </c>
      <c r="D2384" s="2">
        <v>171.894577</v>
      </c>
      <c r="E2384" s="2">
        <v>114.393959</v>
      </c>
      <c r="F2384" s="2">
        <v>125.49928300000001</v>
      </c>
      <c r="G2384" s="1">
        <f t="shared" si="260"/>
        <v>0.11322019197486988</v>
      </c>
      <c r="H2384" s="1">
        <f t="shared" si="261"/>
        <v>9.310063021478876E-2</v>
      </c>
      <c r="I2384" s="1">
        <f t="shared" si="262"/>
        <v>6.6539099436974114E-2</v>
      </c>
      <c r="J2384" s="1">
        <f t="shared" si="263"/>
        <v>7.6151534954410405E-2</v>
      </c>
      <c r="K2384" s="1">
        <f t="shared" si="264"/>
        <v>2.7044402280189228E-2</v>
      </c>
      <c r="L2384" s="6">
        <f t="shared" si="265"/>
        <v>8.2826440616832309E-2</v>
      </c>
      <c r="M2384" s="6">
        <f t="shared" si="266"/>
        <v>0</v>
      </c>
    </row>
    <row r="2385" spans="1:13" x14ac:dyDescent="0.25">
      <c r="A2385" s="3">
        <v>43893</v>
      </c>
      <c r="B2385" s="2">
        <v>149.10200499999999</v>
      </c>
      <c r="C2385" s="2">
        <v>72.004913000000002</v>
      </c>
      <c r="D2385" s="2">
        <v>163.65748600000001</v>
      </c>
      <c r="E2385" s="2">
        <v>111.462051</v>
      </c>
      <c r="F2385" s="2">
        <v>122.332291</v>
      </c>
      <c r="G2385" s="1">
        <f t="shared" si="260"/>
        <v>2.5416610805362172E-3</v>
      </c>
      <c r="H2385" s="1">
        <f t="shared" si="261"/>
        <v>-3.1759145221068374E-2</v>
      </c>
      <c r="I2385" s="1">
        <f t="shared" si="262"/>
        <v>-4.791943494529205E-2</v>
      </c>
      <c r="J2385" s="1">
        <f t="shared" si="263"/>
        <v>-2.562991984567986E-2</v>
      </c>
      <c r="K2385" s="1">
        <f t="shared" si="264"/>
        <v>-2.5235140188012095E-2</v>
      </c>
      <c r="L2385" s="6">
        <f t="shared" si="265"/>
        <v>-3.0241115397099526E-2</v>
      </c>
      <c r="M2385" s="6">
        <f t="shared" si="266"/>
        <v>3.0619401928633792E-2</v>
      </c>
    </row>
    <row r="2386" spans="1:13" x14ac:dyDescent="0.25">
      <c r="A2386" s="3">
        <v>43894</v>
      </c>
      <c r="B2386" s="2">
        <v>149.89999399999999</v>
      </c>
      <c r="C2386" s="2">
        <v>75.344825999999998</v>
      </c>
      <c r="D2386" s="2">
        <v>169.66618299999999</v>
      </c>
      <c r="E2386" s="2">
        <v>115.27254499999999</v>
      </c>
      <c r="F2386" s="2">
        <v>125.302582</v>
      </c>
      <c r="G2386" s="1">
        <f t="shared" si="260"/>
        <v>5.3519669302903861E-3</v>
      </c>
      <c r="H2386" s="1">
        <f t="shared" si="261"/>
        <v>4.6384515456604936E-2</v>
      </c>
      <c r="I2386" s="1">
        <f t="shared" si="262"/>
        <v>3.6715075777224104E-2</v>
      </c>
      <c r="J2386" s="1">
        <f t="shared" si="263"/>
        <v>3.4186469437925471E-2</v>
      </c>
      <c r="K2386" s="1">
        <f t="shared" si="264"/>
        <v>2.4280514782478946E-2</v>
      </c>
      <c r="L2386" s="6">
        <f t="shared" si="265"/>
        <v>3.4587312386507876E-2</v>
      </c>
      <c r="M2386" s="6">
        <f t="shared" si="266"/>
        <v>0</v>
      </c>
    </row>
    <row r="2387" spans="1:13" x14ac:dyDescent="0.25">
      <c r="A2387" s="3">
        <v>43895</v>
      </c>
      <c r="B2387" s="2">
        <v>144.908005</v>
      </c>
      <c r="C2387" s="2">
        <v>72.900863999999999</v>
      </c>
      <c r="D2387" s="2">
        <v>165.40837099999999</v>
      </c>
      <c r="E2387" s="2">
        <v>114.433449</v>
      </c>
      <c r="F2387" s="2">
        <v>119.961967</v>
      </c>
      <c r="G2387" s="1">
        <f t="shared" si="260"/>
        <v>-3.3302129418363968E-2</v>
      </c>
      <c r="H2387" s="1">
        <f t="shared" si="261"/>
        <v>-3.2437024939177661E-2</v>
      </c>
      <c r="I2387" s="1">
        <f t="shared" si="262"/>
        <v>-2.5095230674223368E-2</v>
      </c>
      <c r="J2387" s="1">
        <f t="shared" si="263"/>
        <v>-7.2792354849109397E-3</v>
      </c>
      <c r="K2387" s="1">
        <f t="shared" si="264"/>
        <v>-4.2621747411398125E-2</v>
      </c>
      <c r="L2387" s="6">
        <f t="shared" si="265"/>
        <v>-2.2868760505784198E-2</v>
      </c>
      <c r="M2387" s="6">
        <f t="shared" si="266"/>
        <v>2.3247047037318464E-2</v>
      </c>
    </row>
    <row r="2388" spans="1:13" x14ac:dyDescent="0.25">
      <c r="A2388" s="3">
        <v>43896</v>
      </c>
      <c r="B2388" s="2">
        <v>140.695999</v>
      </c>
      <c r="C2388" s="2">
        <v>71.932738999999998</v>
      </c>
      <c r="D2388" s="2">
        <v>160.732742</v>
      </c>
      <c r="E2388" s="2">
        <v>115.726654</v>
      </c>
      <c r="F2388" s="2">
        <v>119.41119399999999</v>
      </c>
      <c r="G2388" s="1">
        <f t="shared" si="260"/>
        <v>-2.9066758596255626E-2</v>
      </c>
      <c r="H2388" s="1">
        <f t="shared" si="261"/>
        <v>-1.3280020933633896E-2</v>
      </c>
      <c r="I2388" s="1">
        <f t="shared" si="262"/>
        <v>-2.826718485728863E-2</v>
      </c>
      <c r="J2388" s="1">
        <f t="shared" si="263"/>
        <v>1.1300935271119972E-2</v>
      </c>
      <c r="K2388" s="1">
        <f t="shared" si="264"/>
        <v>-4.5912301521364718E-3</v>
      </c>
      <c r="L2388" s="6">
        <f t="shared" si="265"/>
        <v>-1.2379035939015173E-2</v>
      </c>
      <c r="M2388" s="6">
        <f t="shared" si="266"/>
        <v>1.2757322470549439E-2</v>
      </c>
    </row>
    <row r="2389" spans="1:13" x14ac:dyDescent="0.25">
      <c r="A2389" s="3">
        <v>43899</v>
      </c>
      <c r="B2389" s="2">
        <v>121.599998</v>
      </c>
      <c r="C2389" s="2">
        <v>66.243423000000007</v>
      </c>
      <c r="D2389" s="2">
        <v>149.839462</v>
      </c>
      <c r="E2389" s="2">
        <v>115.65754699999999</v>
      </c>
      <c r="F2389" s="2">
        <v>102.356667</v>
      </c>
      <c r="G2389" s="1">
        <f t="shared" si="260"/>
        <v>-0.13572525967849303</v>
      </c>
      <c r="H2389" s="1">
        <f t="shared" si="261"/>
        <v>-7.909216413961373E-2</v>
      </c>
      <c r="I2389" s="1">
        <f t="shared" si="262"/>
        <v>-6.7772625940768161E-2</v>
      </c>
      <c r="J2389" s="1">
        <f t="shared" si="263"/>
        <v>-5.9715715966346394E-4</v>
      </c>
      <c r="K2389" s="1">
        <f t="shared" si="264"/>
        <v>-0.14282184465888514</v>
      </c>
      <c r="L2389" s="6">
        <f t="shared" si="265"/>
        <v>-5.9621085010870295E-2</v>
      </c>
      <c r="M2389" s="6">
        <f t="shared" si="266"/>
        <v>5.9999371542404561E-2</v>
      </c>
    </row>
    <row r="2390" spans="1:13" x14ac:dyDescent="0.25">
      <c r="A2390" s="3">
        <v>43900</v>
      </c>
      <c r="B2390" s="2">
        <v>129.06599399999999</v>
      </c>
      <c r="C2390" s="2">
        <v>71.014381</v>
      </c>
      <c r="D2390" s="2">
        <v>160.08609000000001</v>
      </c>
      <c r="E2390" s="2">
        <v>118.253822</v>
      </c>
      <c r="F2390" s="2">
        <v>104.736824</v>
      </c>
      <c r="G2390" s="1">
        <f t="shared" si="260"/>
        <v>6.1397994430888003E-2</v>
      </c>
      <c r="H2390" s="1">
        <f t="shared" si="261"/>
        <v>7.2021610356699073E-2</v>
      </c>
      <c r="I2390" s="1">
        <f t="shared" si="262"/>
        <v>6.8384041581783128E-2</v>
      </c>
      <c r="J2390" s="1">
        <f t="shared" si="263"/>
        <v>2.244795145101941E-2</v>
      </c>
      <c r="K2390" s="1">
        <f t="shared" si="264"/>
        <v>2.3253561001551626E-2</v>
      </c>
      <c r="L2390" s="6">
        <f t="shared" si="265"/>
        <v>5.4756533856745733E-2</v>
      </c>
      <c r="M2390" s="6">
        <f t="shared" si="266"/>
        <v>0</v>
      </c>
    </row>
    <row r="2391" spans="1:13" x14ac:dyDescent="0.25">
      <c r="A2391" s="3">
        <v>43901</v>
      </c>
      <c r="B2391" s="2">
        <v>126.846001</v>
      </c>
      <c r="C2391" s="2">
        <v>68.548012</v>
      </c>
      <c r="D2391" s="2">
        <v>152.833878</v>
      </c>
      <c r="E2391" s="2">
        <v>112.96255499999999</v>
      </c>
      <c r="F2391" s="2">
        <v>99.032309999999995</v>
      </c>
      <c r="G2391" s="1">
        <f t="shared" si="260"/>
        <v>-1.7200448632503362E-2</v>
      </c>
      <c r="H2391" s="1">
        <f t="shared" si="261"/>
        <v>-3.4730556899453924E-2</v>
      </c>
      <c r="I2391" s="1">
        <f t="shared" si="262"/>
        <v>-4.5301949719679047E-2</v>
      </c>
      <c r="J2391" s="1">
        <f t="shared" si="263"/>
        <v>-4.4744997755759686E-2</v>
      </c>
      <c r="K2391" s="1">
        <f t="shared" si="264"/>
        <v>-5.4465218460319154E-2</v>
      </c>
      <c r="L2391" s="6">
        <f t="shared" si="265"/>
        <v>-3.8565226888933227E-2</v>
      </c>
      <c r="M2391" s="6">
        <f t="shared" si="266"/>
        <v>3.8943513420467493E-2</v>
      </c>
    </row>
    <row r="2392" spans="1:13" x14ac:dyDescent="0.25">
      <c r="A2392" s="3">
        <v>43902</v>
      </c>
      <c r="B2392" s="2">
        <v>112.110001</v>
      </c>
      <c r="C2392" s="2">
        <v>61.778579999999998</v>
      </c>
      <c r="D2392" s="2">
        <v>138.339371</v>
      </c>
      <c r="E2392" s="2">
        <v>102.715675</v>
      </c>
      <c r="F2392" s="2">
        <v>90.741095999999999</v>
      </c>
      <c r="G2392" s="1">
        <f t="shared" si="260"/>
        <v>-0.11617236557579769</v>
      </c>
      <c r="H2392" s="1">
        <f t="shared" si="261"/>
        <v>-9.8754607208740075E-2</v>
      </c>
      <c r="I2392" s="1">
        <f t="shared" si="262"/>
        <v>-9.4838311961173982E-2</v>
      </c>
      <c r="J2392" s="1">
        <f t="shared" si="263"/>
        <v>-9.0710412844327015E-2</v>
      </c>
      <c r="K2392" s="1">
        <f t="shared" si="264"/>
        <v>-8.3722312445301927E-2</v>
      </c>
      <c r="L2392" s="6">
        <f t="shared" si="265"/>
        <v>-9.7451078792267637E-2</v>
      </c>
      <c r="M2392" s="6">
        <f t="shared" si="266"/>
        <v>9.7829365323801903E-2</v>
      </c>
    </row>
    <row r="2393" spans="1:13" x14ac:dyDescent="0.25">
      <c r="A2393" s="3">
        <v>43903</v>
      </c>
      <c r="B2393" s="2">
        <v>109.32399700000001</v>
      </c>
      <c r="C2393" s="2">
        <v>69.180160999999998</v>
      </c>
      <c r="D2393" s="2">
        <v>158.006912</v>
      </c>
      <c r="E2393" s="2">
        <v>112.636787</v>
      </c>
      <c r="F2393" s="2">
        <v>97.999595999999997</v>
      </c>
      <c r="G2393" s="1">
        <f t="shared" si="260"/>
        <v>-2.4850628625005422E-2</v>
      </c>
      <c r="H2393" s="1">
        <f t="shared" si="261"/>
        <v>0.11980820860563646</v>
      </c>
      <c r="I2393" s="1">
        <f t="shared" si="262"/>
        <v>0.14216879011254147</v>
      </c>
      <c r="J2393" s="1">
        <f t="shared" si="263"/>
        <v>9.6588101085837152E-2</v>
      </c>
      <c r="K2393" s="1">
        <f t="shared" si="264"/>
        <v>7.9991319478883049E-2</v>
      </c>
      <c r="L2393" s="6">
        <f t="shared" si="265"/>
        <v>0.10072886823303018</v>
      </c>
      <c r="M2393" s="6">
        <f t="shared" si="266"/>
        <v>0</v>
      </c>
    </row>
    <row r="2394" spans="1:13" x14ac:dyDescent="0.25">
      <c r="A2394" s="3">
        <v>43906</v>
      </c>
      <c r="B2394" s="2">
        <v>89.013999999999996</v>
      </c>
      <c r="C2394" s="2">
        <v>60.280346000000002</v>
      </c>
      <c r="D2394" s="2">
        <v>134.718231</v>
      </c>
      <c r="E2394" s="2">
        <v>105.39091500000001</v>
      </c>
      <c r="F2394" s="2">
        <v>91.872162000000003</v>
      </c>
      <c r="G2394" s="1">
        <f t="shared" si="260"/>
        <v>-0.18577803188077735</v>
      </c>
      <c r="H2394" s="1">
        <f t="shared" si="261"/>
        <v>-0.12864692523626819</v>
      </c>
      <c r="I2394" s="1">
        <f t="shared" si="262"/>
        <v>-0.14739026733210248</v>
      </c>
      <c r="J2394" s="1">
        <f t="shared" si="263"/>
        <v>-6.4329533831606778E-2</v>
      </c>
      <c r="K2394" s="1">
        <f t="shared" si="264"/>
        <v>-6.2525094491205802E-2</v>
      </c>
      <c r="L2394" s="6">
        <f t="shared" si="265"/>
        <v>-0.12231762638330482</v>
      </c>
      <c r="M2394" s="6">
        <f t="shared" si="266"/>
        <v>0.12269591291483908</v>
      </c>
    </row>
    <row r="2395" spans="1:13" x14ac:dyDescent="0.25">
      <c r="A2395" s="3">
        <v>43907</v>
      </c>
      <c r="B2395" s="2">
        <v>86.040001000000004</v>
      </c>
      <c r="C2395" s="2">
        <v>62.930878</v>
      </c>
      <c r="D2395" s="2">
        <v>145.81047100000001</v>
      </c>
      <c r="E2395" s="2">
        <v>117.730621</v>
      </c>
      <c r="F2395" s="2">
        <v>98.550376999999997</v>
      </c>
      <c r="G2395" s="1">
        <f t="shared" si="260"/>
        <v>-3.3410463522591916E-2</v>
      </c>
      <c r="H2395" s="1">
        <f t="shared" si="261"/>
        <v>4.3970086037661504E-2</v>
      </c>
      <c r="I2395" s="1">
        <f t="shared" si="262"/>
        <v>8.2336591845538765E-2</v>
      </c>
      <c r="J2395" s="1">
        <f t="shared" si="263"/>
        <v>0.1170851016902168</v>
      </c>
      <c r="K2395" s="1">
        <f t="shared" si="264"/>
        <v>7.2690299810294956E-2</v>
      </c>
      <c r="L2395" s="6">
        <f t="shared" si="265"/>
        <v>6.7100920114342405E-2</v>
      </c>
      <c r="M2395" s="6">
        <f t="shared" si="266"/>
        <v>0</v>
      </c>
    </row>
    <row r="2396" spans="1:13" x14ac:dyDescent="0.25">
      <c r="A2396" s="3">
        <v>43908</v>
      </c>
      <c r="B2396" s="2">
        <v>72.244003000000006</v>
      </c>
      <c r="C2396" s="2">
        <v>61.390331000000003</v>
      </c>
      <c r="D2396" s="2">
        <v>139.67242400000001</v>
      </c>
      <c r="E2396" s="2">
        <v>121.00804100000001</v>
      </c>
      <c r="F2396" s="2">
        <v>98.471694999999997</v>
      </c>
      <c r="G2396" s="1">
        <f t="shared" si="260"/>
        <v>-0.16034400092580192</v>
      </c>
      <c r="H2396" s="1">
        <f t="shared" si="261"/>
        <v>-2.4479985802835835E-2</v>
      </c>
      <c r="I2396" s="1">
        <f t="shared" si="262"/>
        <v>-4.2096064554924872E-2</v>
      </c>
      <c r="J2396" s="1">
        <f t="shared" si="263"/>
        <v>2.7838297056124395E-2</v>
      </c>
      <c r="K2396" s="1">
        <f t="shared" si="264"/>
        <v>-7.9839369868672794E-4</v>
      </c>
      <c r="L2396" s="6">
        <f t="shared" si="265"/>
        <v>-3.1590555849207121E-2</v>
      </c>
      <c r="M2396" s="6">
        <f t="shared" si="266"/>
        <v>3.1968842380741387E-2</v>
      </c>
    </row>
    <row r="2397" spans="1:13" x14ac:dyDescent="0.25">
      <c r="A2397" s="3">
        <v>43909</v>
      </c>
      <c r="B2397" s="2">
        <v>85.528000000000006</v>
      </c>
      <c r="C2397" s="2">
        <v>60.919952000000002</v>
      </c>
      <c r="D2397" s="2">
        <v>141.970474</v>
      </c>
      <c r="E2397" s="2">
        <v>118.43993399999999</v>
      </c>
      <c r="F2397" s="2">
        <v>101.314117</v>
      </c>
      <c r="G2397" s="1">
        <f t="shared" si="260"/>
        <v>0.18387681258470678</v>
      </c>
      <c r="H2397" s="1">
        <f t="shared" si="261"/>
        <v>-7.6621023594090065E-3</v>
      </c>
      <c r="I2397" s="1">
        <f t="shared" si="262"/>
        <v>1.6453140385105591E-2</v>
      </c>
      <c r="J2397" s="1">
        <f t="shared" si="263"/>
        <v>-2.1222614454191602E-2</v>
      </c>
      <c r="K2397" s="1">
        <f t="shared" si="264"/>
        <v>2.8865370906837828E-2</v>
      </c>
      <c r="L2397" s="6">
        <f t="shared" si="265"/>
        <v>2.0148342692156415E-2</v>
      </c>
      <c r="M2397" s="6">
        <f t="shared" si="266"/>
        <v>0</v>
      </c>
    </row>
    <row r="2398" spans="1:13" x14ac:dyDescent="0.25">
      <c r="A2398" s="3">
        <v>43910</v>
      </c>
      <c r="B2398" s="2">
        <v>85.505996999999994</v>
      </c>
      <c r="C2398" s="2">
        <v>57.052418000000003</v>
      </c>
      <c r="D2398" s="2">
        <v>136.63824500000001</v>
      </c>
      <c r="E2398" s="2">
        <v>113.00627900000001</v>
      </c>
      <c r="F2398" s="2">
        <v>93.927757</v>
      </c>
      <c r="G2398" s="1">
        <f t="shared" si="260"/>
        <v>-2.5726078009558062E-4</v>
      </c>
      <c r="H2398" s="1">
        <f t="shared" si="261"/>
        <v>-6.3485506357588761E-2</v>
      </c>
      <c r="I2398" s="1">
        <f t="shared" si="262"/>
        <v>-3.7558718019071957E-2</v>
      </c>
      <c r="J2398" s="1">
        <f t="shared" si="263"/>
        <v>-4.587688304520654E-2</v>
      </c>
      <c r="K2398" s="1">
        <f t="shared" si="264"/>
        <v>-7.2905535958034284E-2</v>
      </c>
      <c r="L2398" s="6">
        <f t="shared" si="265"/>
        <v>-4.2420028475902032E-2</v>
      </c>
      <c r="M2398" s="6">
        <f t="shared" si="266"/>
        <v>4.2798315007436298E-2</v>
      </c>
    </row>
    <row r="2399" spans="1:13" x14ac:dyDescent="0.25">
      <c r="A2399" s="3">
        <v>43913</v>
      </c>
      <c r="B2399" s="2">
        <v>86.858001999999999</v>
      </c>
      <c r="C2399" s="2">
        <v>55.840384999999998</v>
      </c>
      <c r="D2399" s="2">
        <v>135.27534499999999</v>
      </c>
      <c r="E2399" s="2">
        <v>113.313652</v>
      </c>
      <c r="F2399" s="2">
        <v>90.337845000000002</v>
      </c>
      <c r="G2399" s="1">
        <f t="shared" si="260"/>
        <v>1.581181493036099E-2</v>
      </c>
      <c r="H2399" s="1">
        <f t="shared" si="261"/>
        <v>-2.1244200377274147E-2</v>
      </c>
      <c r="I2399" s="1">
        <f t="shared" si="262"/>
        <v>-9.9745133582477274E-3</v>
      </c>
      <c r="J2399" s="1">
        <f t="shared" si="263"/>
        <v>2.7199639057224889E-3</v>
      </c>
      <c r="K2399" s="1">
        <f t="shared" si="264"/>
        <v>-3.8219926831639328E-2</v>
      </c>
      <c r="L2399" s="6">
        <f t="shared" si="265"/>
        <v>-5.9730450211563976E-3</v>
      </c>
      <c r="M2399" s="6">
        <f t="shared" si="266"/>
        <v>6.3513315526906641E-3</v>
      </c>
    </row>
    <row r="2400" spans="1:13" x14ac:dyDescent="0.25">
      <c r="A2400" s="3">
        <v>43914</v>
      </c>
      <c r="B2400" s="2">
        <v>101</v>
      </c>
      <c r="C2400" s="2">
        <v>61.442596000000002</v>
      </c>
      <c r="D2400" s="2">
        <v>147.57128900000001</v>
      </c>
      <c r="E2400" s="2">
        <v>114.057312</v>
      </c>
      <c r="F2400" s="2">
        <v>99.671608000000006</v>
      </c>
      <c r="G2400" s="1">
        <f t="shared" si="260"/>
        <v>0.16281744542086063</v>
      </c>
      <c r="H2400" s="1">
        <f t="shared" si="261"/>
        <v>0.10032543650979497</v>
      </c>
      <c r="I2400" s="1">
        <f t="shared" si="262"/>
        <v>9.0895676518141677E-2</v>
      </c>
      <c r="J2400" s="1">
        <f t="shared" si="263"/>
        <v>6.5628455783950379E-3</v>
      </c>
      <c r="K2400" s="1">
        <f t="shared" si="264"/>
        <v>0.10332062935528308</v>
      </c>
      <c r="L2400" s="6">
        <f t="shared" si="265"/>
        <v>7.7603092179391805E-2</v>
      </c>
      <c r="M2400" s="6">
        <f t="shared" si="266"/>
        <v>0</v>
      </c>
    </row>
    <row r="2401" spans="1:13" x14ac:dyDescent="0.25">
      <c r="A2401" s="3">
        <v>43915</v>
      </c>
      <c r="B2401" s="2">
        <v>107.849998</v>
      </c>
      <c r="C2401" s="2">
        <v>61.104121999999997</v>
      </c>
      <c r="D2401" s="2">
        <v>146.15862999999999</v>
      </c>
      <c r="E2401" s="2">
        <v>108.47492200000001</v>
      </c>
      <c r="F2401" s="2">
        <v>102.94678500000001</v>
      </c>
      <c r="G2401" s="1">
        <f t="shared" si="260"/>
        <v>6.7821762376237604E-2</v>
      </c>
      <c r="H2401" s="1">
        <f t="shared" si="261"/>
        <v>-5.5087841666066062E-3</v>
      </c>
      <c r="I2401" s="1">
        <f t="shared" si="262"/>
        <v>-9.5727225097289592E-3</v>
      </c>
      <c r="J2401" s="1">
        <f t="shared" si="263"/>
        <v>-4.8943727518319768E-2</v>
      </c>
      <c r="K2401" s="1">
        <f t="shared" si="264"/>
        <v>3.2859678555602345E-2</v>
      </c>
      <c r="L2401" s="6">
        <f t="shared" si="265"/>
        <v>-1.0204715014563923E-2</v>
      </c>
      <c r="M2401" s="6">
        <f t="shared" si="266"/>
        <v>1.0583001546098189E-2</v>
      </c>
    </row>
    <row r="2402" spans="1:13" x14ac:dyDescent="0.25">
      <c r="A2402" s="3">
        <v>43916</v>
      </c>
      <c r="B2402" s="2">
        <v>105.63200399999999</v>
      </c>
      <c r="C2402" s="2">
        <v>64.319610999999995</v>
      </c>
      <c r="D2402" s="2">
        <v>155.30102500000001</v>
      </c>
      <c r="E2402" s="2">
        <v>108.89136499999999</v>
      </c>
      <c r="F2402" s="2">
        <v>108.680809</v>
      </c>
      <c r="G2402" s="1">
        <f t="shared" si="260"/>
        <v>-2.0565545119435313E-2</v>
      </c>
      <c r="H2402" s="1">
        <f t="shared" si="261"/>
        <v>5.2623111088970331E-2</v>
      </c>
      <c r="I2402" s="1">
        <f t="shared" si="262"/>
        <v>6.2551181548431423E-2</v>
      </c>
      <c r="J2402" s="1">
        <f t="shared" si="263"/>
        <v>3.8390716704086447E-3</v>
      </c>
      <c r="K2402" s="1">
        <f t="shared" si="264"/>
        <v>5.5698912792662592E-2</v>
      </c>
      <c r="L2402" s="6">
        <f t="shared" si="265"/>
        <v>3.1489894010452581E-2</v>
      </c>
      <c r="M2402" s="6">
        <f t="shared" si="266"/>
        <v>0</v>
      </c>
    </row>
    <row r="2403" spans="1:13" x14ac:dyDescent="0.25">
      <c r="A2403" s="3">
        <v>43917</v>
      </c>
      <c r="B2403" s="2">
        <v>102.87200199999999</v>
      </c>
      <c r="C2403" s="2">
        <v>61.656627999999998</v>
      </c>
      <c r="D2403" s="2">
        <v>148.92422500000001</v>
      </c>
      <c r="E2403" s="2">
        <v>108.653397</v>
      </c>
      <c r="F2403" s="2">
        <v>103.704109</v>
      </c>
      <c r="G2403" s="1">
        <f t="shared" si="260"/>
        <v>-2.6128463869718899E-2</v>
      </c>
      <c r="H2403" s="1">
        <f t="shared" si="261"/>
        <v>-4.1402349277267825E-2</v>
      </c>
      <c r="I2403" s="1">
        <f t="shared" si="262"/>
        <v>-4.1060900918071908E-2</v>
      </c>
      <c r="J2403" s="1">
        <f t="shared" si="263"/>
        <v>-2.1853707132791778E-3</v>
      </c>
      <c r="K2403" s="1">
        <f t="shared" si="264"/>
        <v>-4.5791893212719814E-2</v>
      </c>
      <c r="L2403" s="6">
        <f t="shared" si="265"/>
        <v>-2.7601278420760714E-2</v>
      </c>
      <c r="M2403" s="6">
        <f t="shared" si="266"/>
        <v>2.7979564952294981E-2</v>
      </c>
    </row>
    <row r="2404" spans="1:13" x14ac:dyDescent="0.25">
      <c r="A2404" s="3">
        <v>43920</v>
      </c>
      <c r="B2404" s="2">
        <v>100.42600299999999</v>
      </c>
      <c r="C2404" s="2">
        <v>63.416182999999997</v>
      </c>
      <c r="D2404" s="2">
        <v>159.39967300000001</v>
      </c>
      <c r="E2404" s="2">
        <v>114.215958</v>
      </c>
      <c r="F2404" s="2">
        <v>109.87088</v>
      </c>
      <c r="G2404" s="1">
        <f t="shared" si="260"/>
        <v>-2.3777110899426246E-2</v>
      </c>
      <c r="H2404" s="1">
        <f t="shared" si="261"/>
        <v>2.8537969997321166E-2</v>
      </c>
      <c r="I2404" s="1">
        <f t="shared" si="262"/>
        <v>7.0340792439913757E-2</v>
      </c>
      <c r="J2404" s="1">
        <f t="shared" si="263"/>
        <v>5.1195463313494116E-2</v>
      </c>
      <c r="K2404" s="1">
        <f t="shared" si="264"/>
        <v>5.9465059383519758E-2</v>
      </c>
      <c r="L2404" s="6">
        <f t="shared" si="265"/>
        <v>4.0835456032947699E-2</v>
      </c>
      <c r="M2404" s="6">
        <f t="shared" si="266"/>
        <v>0</v>
      </c>
    </row>
    <row r="2405" spans="1:13" x14ac:dyDescent="0.25">
      <c r="A2405" s="3">
        <v>43921</v>
      </c>
      <c r="B2405" s="2">
        <v>104.800003</v>
      </c>
      <c r="C2405" s="2">
        <v>63.286769999999997</v>
      </c>
      <c r="D2405" s="2">
        <v>156.892731</v>
      </c>
      <c r="E2405" s="2">
        <v>112.65924099999999</v>
      </c>
      <c r="F2405" s="2">
        <v>114.12960099999999</v>
      </c>
      <c r="G2405" s="1">
        <f t="shared" si="260"/>
        <v>4.3554456707791234E-2</v>
      </c>
      <c r="H2405" s="1">
        <f t="shared" si="261"/>
        <v>-2.0406936191665892E-3</v>
      </c>
      <c r="I2405" s="1">
        <f t="shared" si="262"/>
        <v>-1.5727397383054953E-2</v>
      </c>
      <c r="J2405" s="1">
        <f t="shared" si="263"/>
        <v>-1.362959281048981E-2</v>
      </c>
      <c r="K2405" s="1">
        <f t="shared" si="264"/>
        <v>3.8761143990108993E-2</v>
      </c>
      <c r="L2405" s="6">
        <f t="shared" si="265"/>
        <v>-3.6318972349895185E-3</v>
      </c>
      <c r="M2405" s="6">
        <f t="shared" si="266"/>
        <v>4.010183766523785E-3</v>
      </c>
    </row>
    <row r="2406" spans="1:13" x14ac:dyDescent="0.25">
      <c r="A2406" s="3">
        <v>43922</v>
      </c>
      <c r="B2406" s="2">
        <v>96.311995999999994</v>
      </c>
      <c r="C2406" s="2">
        <v>59.956806</v>
      </c>
      <c r="D2406" s="2">
        <v>151.32174699999999</v>
      </c>
      <c r="E2406" s="2">
        <v>113.174835</v>
      </c>
      <c r="F2406" s="2">
        <v>109.51681499999999</v>
      </c>
      <c r="G2406" s="1">
        <f t="shared" si="260"/>
        <v>-8.0992430887621314E-2</v>
      </c>
      <c r="H2406" s="1">
        <f t="shared" si="261"/>
        <v>-5.2617063566366196E-2</v>
      </c>
      <c r="I2406" s="1">
        <f t="shared" si="262"/>
        <v>-3.5508235241312858E-2</v>
      </c>
      <c r="J2406" s="1">
        <f t="shared" si="263"/>
        <v>4.5765797410264319E-3</v>
      </c>
      <c r="K2406" s="1">
        <f t="shared" si="264"/>
        <v>-4.0417086887038156E-2</v>
      </c>
      <c r="L2406" s="6">
        <f t="shared" si="265"/>
        <v>-3.4157559301804363E-2</v>
      </c>
      <c r="M2406" s="6">
        <f t="shared" si="266"/>
        <v>3.453584583333863E-2</v>
      </c>
    </row>
    <row r="2407" spans="1:13" x14ac:dyDescent="0.25">
      <c r="A2407" s="3">
        <v>43923</v>
      </c>
      <c r="B2407" s="2">
        <v>90.893996999999999</v>
      </c>
      <c r="C2407" s="2">
        <v>60.957287000000001</v>
      </c>
      <c r="D2407" s="2">
        <v>154.45541399999999</v>
      </c>
      <c r="E2407" s="2">
        <v>117.64670599999999</v>
      </c>
      <c r="F2407" s="2">
        <v>114.81806899999999</v>
      </c>
      <c r="G2407" s="1">
        <f t="shared" si="260"/>
        <v>-5.6254664268405308E-2</v>
      </c>
      <c r="H2407" s="1">
        <f t="shared" si="261"/>
        <v>1.6686696085845609E-2</v>
      </c>
      <c r="I2407" s="1">
        <f t="shared" si="262"/>
        <v>2.0708636148643045E-2</v>
      </c>
      <c r="J2407" s="1">
        <f t="shared" si="263"/>
        <v>3.9512944728393062E-2</v>
      </c>
      <c r="K2407" s="1">
        <f t="shared" si="264"/>
        <v>4.8405845257643687E-2</v>
      </c>
      <c r="L2407" s="6">
        <f t="shared" si="265"/>
        <v>1.5259045630986692E-2</v>
      </c>
      <c r="M2407" s="6">
        <f t="shared" si="266"/>
        <v>0</v>
      </c>
    </row>
    <row r="2408" spans="1:13" x14ac:dyDescent="0.25">
      <c r="A2408" s="3">
        <v>43924</v>
      </c>
      <c r="B2408" s="2">
        <v>96.001998999999998</v>
      </c>
      <c r="C2408" s="2">
        <v>60.081242000000003</v>
      </c>
      <c r="D2408" s="2">
        <v>153.032837</v>
      </c>
      <c r="E2408" s="2">
        <v>118.469688</v>
      </c>
      <c r="F2408" s="2">
        <v>112.78215</v>
      </c>
      <c r="G2408" s="1">
        <f t="shared" si="260"/>
        <v>5.6197352615046769E-2</v>
      </c>
      <c r="H2408" s="1">
        <f t="shared" si="261"/>
        <v>-1.4371456524959858E-2</v>
      </c>
      <c r="I2408" s="1">
        <f t="shared" si="262"/>
        <v>-9.210276047688315E-3</v>
      </c>
      <c r="J2408" s="1">
        <f t="shared" si="263"/>
        <v>6.9953679791086021E-3</v>
      </c>
      <c r="K2408" s="1">
        <f t="shared" si="264"/>
        <v>-1.7731695174215023E-2</v>
      </c>
      <c r="L2408" s="6">
        <f t="shared" si="265"/>
        <v>2.6619851140611784E-3</v>
      </c>
      <c r="M2408" s="6">
        <f t="shared" si="266"/>
        <v>0</v>
      </c>
    </row>
    <row r="2409" spans="1:13" x14ac:dyDescent="0.25">
      <c r="A2409" s="3">
        <v>43927</v>
      </c>
      <c r="B2409" s="2">
        <v>103.248001</v>
      </c>
      <c r="C2409" s="2">
        <v>65.322577999999993</v>
      </c>
      <c r="D2409" s="2">
        <v>164.413544</v>
      </c>
      <c r="E2409" s="2">
        <v>125.00396000000001</v>
      </c>
      <c r="F2409" s="2">
        <v>118.447327</v>
      </c>
      <c r="G2409" s="1">
        <f t="shared" si="260"/>
        <v>7.5477615835895406E-2</v>
      </c>
      <c r="H2409" s="1">
        <f t="shared" si="261"/>
        <v>8.7237477547484676E-2</v>
      </c>
      <c r="I2409" s="1">
        <f t="shared" si="262"/>
        <v>7.4367745008870223E-2</v>
      </c>
      <c r="J2409" s="1">
        <f t="shared" si="263"/>
        <v>5.5155644539217397E-2</v>
      </c>
      <c r="K2409" s="1">
        <f t="shared" si="264"/>
        <v>5.0231149166778621E-2</v>
      </c>
      <c r="L2409" s="6">
        <f t="shared" si="265"/>
        <v>7.2340849666085977E-2</v>
      </c>
      <c r="M2409" s="6">
        <f t="shared" si="266"/>
        <v>0</v>
      </c>
    </row>
    <row r="2410" spans="1:13" x14ac:dyDescent="0.25">
      <c r="A2410" s="3">
        <v>43928</v>
      </c>
      <c r="B2410" s="2">
        <v>109.089996</v>
      </c>
      <c r="C2410" s="2">
        <v>64.565994000000003</v>
      </c>
      <c r="D2410" s="2">
        <v>162.642776</v>
      </c>
      <c r="E2410" s="2">
        <v>120.95845799999999</v>
      </c>
      <c r="F2410" s="2">
        <v>119.912796</v>
      </c>
      <c r="G2410" s="1">
        <f t="shared" si="260"/>
        <v>5.658216084977763E-2</v>
      </c>
      <c r="H2410" s="1">
        <f t="shared" si="261"/>
        <v>-1.1582274049257379E-2</v>
      </c>
      <c r="I2410" s="1">
        <f t="shared" si="262"/>
        <v>-1.0770207593116532E-2</v>
      </c>
      <c r="J2410" s="1">
        <f t="shared" si="263"/>
        <v>-3.2362990740453457E-2</v>
      </c>
      <c r="K2410" s="1">
        <f t="shared" si="264"/>
        <v>1.2372326477236628E-2</v>
      </c>
      <c r="L2410" s="6">
        <f t="shared" si="265"/>
        <v>-8.7397206033932601E-3</v>
      </c>
      <c r="M2410" s="6">
        <f t="shared" si="266"/>
        <v>9.1180071349275266E-3</v>
      </c>
    </row>
    <row r="2411" spans="1:13" x14ac:dyDescent="0.25">
      <c r="A2411" s="3">
        <v>43929</v>
      </c>
      <c r="B2411" s="2">
        <v>109.76799800000001</v>
      </c>
      <c r="C2411" s="2">
        <v>66.218536</v>
      </c>
      <c r="D2411" s="2">
        <v>164.27427700000001</v>
      </c>
      <c r="E2411" s="2">
        <v>120.80972300000001</v>
      </c>
      <c r="F2411" s="2">
        <v>125.302582</v>
      </c>
      <c r="G2411" s="1">
        <f t="shared" si="260"/>
        <v>6.2150703534722407E-3</v>
      </c>
      <c r="H2411" s="1">
        <f t="shared" si="261"/>
        <v>2.5594618740013564E-2</v>
      </c>
      <c r="I2411" s="1">
        <f t="shared" si="262"/>
        <v>1.0031192532031108E-2</v>
      </c>
      <c r="J2411" s="1">
        <f t="shared" si="263"/>
        <v>-1.2296370378662713E-3</v>
      </c>
      <c r="K2411" s="1">
        <f t="shared" si="264"/>
        <v>4.4947546715531583E-2</v>
      </c>
      <c r="L2411" s="6">
        <f t="shared" si="265"/>
        <v>1.0492369752721234E-2</v>
      </c>
      <c r="M2411" s="6">
        <f t="shared" si="266"/>
        <v>0</v>
      </c>
    </row>
    <row r="2412" spans="1:13" x14ac:dyDescent="0.25">
      <c r="A2412" s="3">
        <v>43930</v>
      </c>
      <c r="B2412" s="2">
        <v>114.599998</v>
      </c>
      <c r="C2412" s="2">
        <v>66.696372999999994</v>
      </c>
      <c r="D2412" s="2">
        <v>164.28422499999999</v>
      </c>
      <c r="E2412" s="2">
        <v>120.770065</v>
      </c>
      <c r="F2412" s="2">
        <v>122.97159600000001</v>
      </c>
      <c r="G2412" s="1">
        <f t="shared" si="260"/>
        <v>4.4020115954014116E-2</v>
      </c>
      <c r="H2412" s="1">
        <f t="shared" si="261"/>
        <v>7.2160610738962738E-3</v>
      </c>
      <c r="I2412" s="1">
        <f t="shared" si="262"/>
        <v>6.0557259369264926E-5</v>
      </c>
      <c r="J2412" s="1">
        <f t="shared" si="263"/>
        <v>-3.2826828019461018E-4</v>
      </c>
      <c r="K2412" s="1">
        <f t="shared" si="264"/>
        <v>-1.8602856882869334E-2</v>
      </c>
      <c r="L2412" s="6">
        <f t="shared" si="265"/>
        <v>7.6171923733505797E-3</v>
      </c>
      <c r="M2412" s="6">
        <f t="shared" si="266"/>
        <v>0</v>
      </c>
    </row>
    <row r="2413" spans="1:13" x14ac:dyDescent="0.25">
      <c r="A2413" s="3">
        <v>43934</v>
      </c>
      <c r="B2413" s="2">
        <v>130.19000199999999</v>
      </c>
      <c r="C2413" s="2">
        <v>68.005470000000003</v>
      </c>
      <c r="D2413" s="2">
        <v>164.65231299999999</v>
      </c>
      <c r="E2413" s="2">
        <v>124.240471</v>
      </c>
      <c r="F2413" s="2">
        <v>112.26087200000001</v>
      </c>
      <c r="G2413" s="1">
        <f t="shared" si="260"/>
        <v>0.13603843169351526</v>
      </c>
      <c r="H2413" s="1">
        <f t="shared" si="261"/>
        <v>1.9627708991012183E-2</v>
      </c>
      <c r="I2413" s="1">
        <f t="shared" si="262"/>
        <v>2.2405559633007499E-3</v>
      </c>
      <c r="J2413" s="1">
        <f t="shared" si="263"/>
        <v>2.8735647364270145E-2</v>
      </c>
      <c r="K2413" s="1">
        <f t="shared" si="264"/>
        <v>-8.7099170445832041E-2</v>
      </c>
      <c r="L2413" s="6">
        <f t="shared" si="265"/>
        <v>3.2296213763600083E-2</v>
      </c>
      <c r="M2413" s="6">
        <f t="shared" si="266"/>
        <v>0</v>
      </c>
    </row>
    <row r="2414" spans="1:13" x14ac:dyDescent="0.25">
      <c r="A2414" s="3">
        <v>43935</v>
      </c>
      <c r="B2414" s="2">
        <v>141.97799699999999</v>
      </c>
      <c r="C2414" s="2">
        <v>71.439957000000007</v>
      </c>
      <c r="D2414" s="2">
        <v>172.79986600000001</v>
      </c>
      <c r="E2414" s="2">
        <v>127.90918000000001</v>
      </c>
      <c r="F2414" s="2">
        <v>114.562355</v>
      </c>
      <c r="G2414" s="1">
        <f t="shared" si="260"/>
        <v>9.0544548881718256E-2</v>
      </c>
      <c r="H2414" s="1">
        <f t="shared" si="261"/>
        <v>5.0503099235988058E-2</v>
      </c>
      <c r="I2414" s="1">
        <f t="shared" si="262"/>
        <v>4.9483380169703439E-2</v>
      </c>
      <c r="J2414" s="1">
        <f t="shared" si="263"/>
        <v>2.9529097648060221E-2</v>
      </c>
      <c r="K2414" s="1">
        <f t="shared" si="264"/>
        <v>2.0501203660701961E-2</v>
      </c>
      <c r="L2414" s="6">
        <f t="shared" si="265"/>
        <v>4.9111714217740084E-2</v>
      </c>
      <c r="M2414" s="6">
        <f t="shared" si="266"/>
        <v>0</v>
      </c>
    </row>
    <row r="2415" spans="1:13" x14ac:dyDescent="0.25">
      <c r="A2415" s="3">
        <v>43936</v>
      </c>
      <c r="B2415" s="2">
        <v>145.966003</v>
      </c>
      <c r="C2415" s="2">
        <v>70.787903</v>
      </c>
      <c r="D2415" s="2">
        <v>170.989304</v>
      </c>
      <c r="E2415" s="2">
        <v>127.671211</v>
      </c>
      <c r="F2415" s="2">
        <v>109.693848</v>
      </c>
      <c r="G2415" s="1">
        <f t="shared" si="260"/>
        <v>2.8088901690872747E-2</v>
      </c>
      <c r="H2415" s="1">
        <f t="shared" si="261"/>
        <v>-9.1273011264551007E-3</v>
      </c>
      <c r="I2415" s="1">
        <f t="shared" si="262"/>
        <v>-1.0477797476995732E-2</v>
      </c>
      <c r="J2415" s="1">
        <f t="shared" si="263"/>
        <v>-1.8604528619448057E-3</v>
      </c>
      <c r="K2415" s="1">
        <f t="shared" si="264"/>
        <v>-4.2496568789983313E-2</v>
      </c>
      <c r="L2415" s="6">
        <f t="shared" si="265"/>
        <v>-2.5379394475525995E-3</v>
      </c>
      <c r="M2415" s="6">
        <f t="shared" si="266"/>
        <v>2.916225979086866E-3</v>
      </c>
    </row>
    <row r="2416" spans="1:13" x14ac:dyDescent="0.25">
      <c r="A2416" s="3">
        <v>43937</v>
      </c>
      <c r="B2416" s="2">
        <v>149.04200700000001</v>
      </c>
      <c r="C2416" s="2">
        <v>71.350364999999996</v>
      </c>
      <c r="D2416" s="2">
        <v>176.12254300000001</v>
      </c>
      <c r="E2416" s="2">
        <v>131.211029</v>
      </c>
      <c r="F2416" s="2">
        <v>111.356026</v>
      </c>
      <c r="G2416" s="1">
        <f t="shared" si="260"/>
        <v>2.1073427625472485E-2</v>
      </c>
      <c r="H2416" s="1">
        <f t="shared" si="261"/>
        <v>7.9457361521217962E-3</v>
      </c>
      <c r="I2416" s="1">
        <f t="shared" si="262"/>
        <v>3.0020819313937963E-2</v>
      </c>
      <c r="J2416" s="1">
        <f t="shared" si="263"/>
        <v>2.7726047025589784E-2</v>
      </c>
      <c r="K2416" s="1">
        <f t="shared" si="264"/>
        <v>1.5152882593743922E-2</v>
      </c>
      <c r="L2416" s="6">
        <f t="shared" si="265"/>
        <v>2.2047778254330283E-2</v>
      </c>
      <c r="M2416" s="6">
        <f t="shared" si="266"/>
        <v>0</v>
      </c>
    </row>
    <row r="2417" spans="1:13" x14ac:dyDescent="0.25">
      <c r="A2417" s="3">
        <v>43938</v>
      </c>
      <c r="B2417" s="2">
        <v>150.77799999999999</v>
      </c>
      <c r="C2417" s="2">
        <v>70.382232999999999</v>
      </c>
      <c r="D2417" s="2">
        <v>177.67448400000001</v>
      </c>
      <c r="E2417" s="2">
        <v>131.002792</v>
      </c>
      <c r="F2417" s="2">
        <v>115.435478</v>
      </c>
      <c r="G2417" s="1">
        <f t="shared" si="260"/>
        <v>1.1647675946822034E-2</v>
      </c>
      <c r="H2417" s="1">
        <f t="shared" si="261"/>
        <v>-1.3568704238583695E-2</v>
      </c>
      <c r="I2417" s="1">
        <f t="shared" si="262"/>
        <v>8.8117112867260872E-3</v>
      </c>
      <c r="J2417" s="1">
        <f t="shared" si="263"/>
        <v>-1.587038845644595E-3</v>
      </c>
      <c r="K2417" s="1">
        <f t="shared" si="264"/>
        <v>3.6634317392037818E-2</v>
      </c>
      <c r="L2417" s="6">
        <f t="shared" si="265"/>
        <v>-1.4490148018290701E-4</v>
      </c>
      <c r="M2417" s="6">
        <f t="shared" si="266"/>
        <v>5.2318801171717352E-4</v>
      </c>
    </row>
    <row r="2418" spans="1:13" x14ac:dyDescent="0.25">
      <c r="A2418" s="3">
        <v>43941</v>
      </c>
      <c r="B2418" s="2">
        <v>149.27200300000001</v>
      </c>
      <c r="C2418" s="2">
        <v>68.921325999999993</v>
      </c>
      <c r="D2418" s="2">
        <v>174.152817</v>
      </c>
      <c r="E2418" s="2">
        <v>128.75199900000001</v>
      </c>
      <c r="F2418" s="2">
        <v>113.748108</v>
      </c>
      <c r="G2418" s="1">
        <f t="shared" si="260"/>
        <v>-9.9881746673916583E-3</v>
      </c>
      <c r="H2418" s="1">
        <f t="shared" si="261"/>
        <v>-2.0756758314275259E-2</v>
      </c>
      <c r="I2418" s="1">
        <f t="shared" si="262"/>
        <v>-1.9820893359116298E-2</v>
      </c>
      <c r="J2418" s="1">
        <f t="shared" si="263"/>
        <v>-1.7181259770402302E-2</v>
      </c>
      <c r="K2418" s="1">
        <f t="shared" si="264"/>
        <v>-1.4617429833833295E-2</v>
      </c>
      <c r="L2418" s="6">
        <f t="shared" si="265"/>
        <v>-1.8019736559782062E-2</v>
      </c>
      <c r="M2418" s="6">
        <f t="shared" si="266"/>
        <v>1.8398023091316329E-2</v>
      </c>
    </row>
    <row r="2419" spans="1:13" x14ac:dyDescent="0.25">
      <c r="A2419" s="3">
        <v>43942</v>
      </c>
      <c r="B2419" s="2">
        <v>137.34399400000001</v>
      </c>
      <c r="C2419" s="2">
        <v>66.790947000000003</v>
      </c>
      <c r="D2419" s="2">
        <v>166.95034799999999</v>
      </c>
      <c r="E2419" s="2">
        <v>128.11741599999999</v>
      </c>
      <c r="F2419" s="2">
        <v>109.033417</v>
      </c>
      <c r="G2419" s="1">
        <f t="shared" si="260"/>
        <v>-7.9907877969588204E-2</v>
      </c>
      <c r="H2419" s="1">
        <f t="shared" si="261"/>
        <v>-3.0910301986934896E-2</v>
      </c>
      <c r="I2419" s="1">
        <f t="shared" si="262"/>
        <v>-4.1357177702155745E-2</v>
      </c>
      <c r="J2419" s="1">
        <f t="shared" si="263"/>
        <v>-4.9287234755867049E-3</v>
      </c>
      <c r="K2419" s="1">
        <f t="shared" si="264"/>
        <v>-4.1448522378939257E-2</v>
      </c>
      <c r="L2419" s="6">
        <f t="shared" si="265"/>
        <v>-3.2551399629792289E-2</v>
      </c>
      <c r="M2419" s="6">
        <f t="shared" si="266"/>
        <v>3.2929686161326556E-2</v>
      </c>
    </row>
    <row r="2420" spans="1:13" x14ac:dyDescent="0.25">
      <c r="A2420" s="3">
        <v>43943</v>
      </c>
      <c r="B2420" s="2">
        <v>146.421997</v>
      </c>
      <c r="C2420" s="2">
        <v>68.714759999999998</v>
      </c>
      <c r="D2420" s="2">
        <v>172.62080399999999</v>
      </c>
      <c r="E2420" s="2">
        <v>130.47728000000001</v>
      </c>
      <c r="F2420" s="2">
        <v>109.817543</v>
      </c>
      <c r="G2420" s="1">
        <f t="shared" si="260"/>
        <v>6.6096832745376588E-2</v>
      </c>
      <c r="H2420" s="1">
        <f t="shared" si="261"/>
        <v>2.8803499372452412E-2</v>
      </c>
      <c r="I2420" s="1">
        <f t="shared" si="262"/>
        <v>3.3964924709231514E-2</v>
      </c>
      <c r="J2420" s="1">
        <f t="shared" si="263"/>
        <v>1.8419541024773833E-2</v>
      </c>
      <c r="K2420" s="1">
        <f t="shared" si="264"/>
        <v>7.1916117239543276E-3</v>
      </c>
      <c r="L2420" s="6">
        <f t="shared" si="265"/>
        <v>3.2040130014363025E-2</v>
      </c>
      <c r="M2420" s="6">
        <f t="shared" si="266"/>
        <v>0</v>
      </c>
    </row>
    <row r="2421" spans="1:13" x14ac:dyDescent="0.25">
      <c r="A2421" s="3">
        <v>43944</v>
      </c>
      <c r="B2421" s="2">
        <v>141.12600699999999</v>
      </c>
      <c r="C2421" s="2">
        <v>68.448463000000004</v>
      </c>
      <c r="D2421" s="2">
        <v>170.531677</v>
      </c>
      <c r="E2421" s="2">
        <v>127.443153</v>
      </c>
      <c r="F2421" s="2">
        <v>112.070679</v>
      </c>
      <c r="G2421" s="1">
        <f t="shared" si="260"/>
        <v>-3.6169360536723261E-2</v>
      </c>
      <c r="H2421" s="1">
        <f t="shared" si="261"/>
        <v>-3.8753973673195663E-3</v>
      </c>
      <c r="I2421" s="1">
        <f t="shared" si="262"/>
        <v>-1.2102405686860274E-2</v>
      </c>
      <c r="J2421" s="1">
        <f t="shared" si="263"/>
        <v>-2.3254063849277196E-2</v>
      </c>
      <c r="K2421" s="1">
        <f t="shared" si="264"/>
        <v>2.051708623639481E-2</v>
      </c>
      <c r="L2421" s="6">
        <f t="shared" si="265"/>
        <v>-1.6265076042312025E-2</v>
      </c>
      <c r="M2421" s="6">
        <f t="shared" si="266"/>
        <v>1.6643362573846292E-2</v>
      </c>
    </row>
    <row r="2422" spans="1:13" x14ac:dyDescent="0.25">
      <c r="A2422" s="3">
        <v>43945</v>
      </c>
      <c r="B2422" s="2">
        <v>145.029999</v>
      </c>
      <c r="C2422" s="2">
        <v>70.424544999999995</v>
      </c>
      <c r="D2422" s="2">
        <v>173.64546200000001</v>
      </c>
      <c r="E2422" s="2">
        <v>128.34545900000001</v>
      </c>
      <c r="F2422" s="2">
        <v>113.19227600000001</v>
      </c>
      <c r="G2422" s="1">
        <f t="shared" si="260"/>
        <v>2.7663164876478241E-2</v>
      </c>
      <c r="H2422" s="1">
        <f t="shared" si="261"/>
        <v>2.8869632909068965E-2</v>
      </c>
      <c r="I2422" s="1">
        <f t="shared" si="262"/>
        <v>1.8259276251649137E-2</v>
      </c>
      <c r="J2422" s="1">
        <f t="shared" si="263"/>
        <v>7.0800665140480223E-3</v>
      </c>
      <c r="K2422" s="1">
        <f t="shared" si="264"/>
        <v>1.0007943290858412E-2</v>
      </c>
      <c r="L2422" s="6">
        <f t="shared" si="265"/>
        <v>1.9079483181896544E-2</v>
      </c>
      <c r="M2422" s="6">
        <f t="shared" si="266"/>
        <v>0</v>
      </c>
    </row>
    <row r="2423" spans="1:13" x14ac:dyDescent="0.25">
      <c r="A2423" s="3">
        <v>43948</v>
      </c>
      <c r="B2423" s="2">
        <v>159.75</v>
      </c>
      <c r="C2423" s="2">
        <v>70.474318999999994</v>
      </c>
      <c r="D2423" s="2">
        <v>173.148056</v>
      </c>
      <c r="E2423" s="2">
        <v>127.215103</v>
      </c>
      <c r="F2423" s="2">
        <v>114.34365099999999</v>
      </c>
      <c r="G2423" s="1">
        <f t="shared" si="260"/>
        <v>0.10149624975174953</v>
      </c>
      <c r="H2423" s="1">
        <f t="shared" si="261"/>
        <v>7.0677062947299696E-4</v>
      </c>
      <c r="I2423" s="1">
        <f t="shared" si="262"/>
        <v>-2.8644917884466103E-3</v>
      </c>
      <c r="J2423" s="1">
        <f t="shared" si="263"/>
        <v>-8.8071366825686059E-3</v>
      </c>
      <c r="K2423" s="1">
        <f t="shared" si="264"/>
        <v>1.017185130193865E-2</v>
      </c>
      <c r="L2423" s="6">
        <f t="shared" si="265"/>
        <v>9.8490829163504125E-3</v>
      </c>
      <c r="M2423" s="6">
        <f t="shared" si="266"/>
        <v>0</v>
      </c>
    </row>
    <row r="2424" spans="1:13" x14ac:dyDescent="0.25">
      <c r="A2424" s="3">
        <v>43949</v>
      </c>
      <c r="B2424" s="2">
        <v>153.824005</v>
      </c>
      <c r="C2424" s="2">
        <v>69.331969999999998</v>
      </c>
      <c r="D2424" s="2">
        <v>168.93002300000001</v>
      </c>
      <c r="E2424" s="2">
        <v>126.917641</v>
      </c>
      <c r="F2424" s="2">
        <v>114.601715</v>
      </c>
      <c r="G2424" s="1">
        <f t="shared" si="260"/>
        <v>-3.7095430359937454E-2</v>
      </c>
      <c r="H2424" s="1">
        <f t="shared" si="261"/>
        <v>-1.6209436518286879E-2</v>
      </c>
      <c r="I2424" s="1">
        <f t="shared" si="262"/>
        <v>-2.4360845264124631E-2</v>
      </c>
      <c r="J2424" s="1">
        <f t="shared" si="263"/>
        <v>-2.3382601042267748E-3</v>
      </c>
      <c r="K2424" s="1">
        <f t="shared" si="264"/>
        <v>2.2569158649656806E-3</v>
      </c>
      <c r="L2424" s="6">
        <f t="shared" si="265"/>
        <v>-1.7160296473413272E-2</v>
      </c>
      <c r="M2424" s="6">
        <f t="shared" si="266"/>
        <v>1.7538583004947539E-2</v>
      </c>
    </row>
    <row r="2425" spans="1:13" x14ac:dyDescent="0.25">
      <c r="A2425" s="3">
        <v>43950</v>
      </c>
      <c r="B2425" s="2">
        <v>160.10200499999999</v>
      </c>
      <c r="C2425" s="2">
        <v>71.609200000000001</v>
      </c>
      <c r="D2425" s="2">
        <v>176.51052899999999</v>
      </c>
      <c r="E2425" s="2">
        <v>122.55484</v>
      </c>
      <c r="F2425" s="2">
        <v>119.167519</v>
      </c>
      <c r="G2425" s="1">
        <f t="shared" si="260"/>
        <v>4.0812875727686215E-2</v>
      </c>
      <c r="H2425" s="1">
        <f t="shared" si="261"/>
        <v>3.2845309314014859E-2</v>
      </c>
      <c r="I2425" s="1">
        <f t="shared" si="262"/>
        <v>4.4873645698846554E-2</v>
      </c>
      <c r="J2425" s="1">
        <f t="shared" si="263"/>
        <v>-3.437505586792311E-2</v>
      </c>
      <c r="K2425" s="1">
        <f t="shared" si="264"/>
        <v>3.9840625421704967E-2</v>
      </c>
      <c r="L2425" s="6">
        <f t="shared" si="265"/>
        <v>1.7314741538788932E-2</v>
      </c>
      <c r="M2425" s="6">
        <f t="shared" si="266"/>
        <v>0</v>
      </c>
    </row>
    <row r="2426" spans="1:13" x14ac:dyDescent="0.25">
      <c r="A2426" s="3">
        <v>43951</v>
      </c>
      <c r="B2426" s="2">
        <v>156.37600699999999</v>
      </c>
      <c r="C2426" s="2">
        <v>73.119872999999998</v>
      </c>
      <c r="D2426" s="2">
        <v>178.28131099999999</v>
      </c>
      <c r="E2426" s="2">
        <v>120.52217899999999</v>
      </c>
      <c r="F2426" s="2">
        <v>115.514877</v>
      </c>
      <c r="G2426" s="1">
        <f t="shared" si="260"/>
        <v>-2.3272650458062705E-2</v>
      </c>
      <c r="H2426" s="1">
        <f t="shared" si="261"/>
        <v>2.1096074247443086E-2</v>
      </c>
      <c r="I2426" s="1">
        <f t="shared" si="262"/>
        <v>1.0032160744359864E-2</v>
      </c>
      <c r="J2426" s="1">
        <f t="shared" si="263"/>
        <v>-1.6585726030893588E-2</v>
      </c>
      <c r="K2426" s="1">
        <f t="shared" si="264"/>
        <v>-3.0651322026768013E-2</v>
      </c>
      <c r="L2426" s="6">
        <f t="shared" si="265"/>
        <v>8.3825653509390658E-4</v>
      </c>
      <c r="M2426" s="6">
        <f t="shared" si="266"/>
        <v>0</v>
      </c>
    </row>
    <row r="2427" spans="1:13" x14ac:dyDescent="0.25">
      <c r="A2427" s="3">
        <v>43952</v>
      </c>
      <c r="B2427" s="2">
        <v>140.26400799999999</v>
      </c>
      <c r="C2427" s="2">
        <v>71.942688000000004</v>
      </c>
      <c r="D2427" s="2">
        <v>173.66537500000001</v>
      </c>
      <c r="E2427" s="2">
        <v>121.88059199999999</v>
      </c>
      <c r="F2427" s="2">
        <v>110.055763</v>
      </c>
      <c r="G2427" s="1">
        <f t="shared" si="260"/>
        <v>-0.1030337026063084</v>
      </c>
      <c r="H2427" s="1">
        <f t="shared" si="261"/>
        <v>-1.6099385183560022E-2</v>
      </c>
      <c r="I2427" s="1">
        <f t="shared" si="262"/>
        <v>-2.5891306127987623E-2</v>
      </c>
      <c r="J2427" s="1">
        <f t="shared" si="263"/>
        <v>1.1271062399228704E-2</v>
      </c>
      <c r="K2427" s="1">
        <f t="shared" si="264"/>
        <v>-4.7258969076338087E-2</v>
      </c>
      <c r="L2427" s="6">
        <f t="shared" si="265"/>
        <v>-2.2039653868509861E-2</v>
      </c>
      <c r="M2427" s="6">
        <f t="shared" si="266"/>
        <v>2.2417940400044127E-2</v>
      </c>
    </row>
    <row r="2428" spans="1:13" x14ac:dyDescent="0.25">
      <c r="A2428" s="3">
        <v>43955</v>
      </c>
      <c r="B2428" s="2">
        <v>152.23800700000001</v>
      </c>
      <c r="C2428" s="2">
        <v>72.960594</v>
      </c>
      <c r="D2428" s="2">
        <v>177.91322299999999</v>
      </c>
      <c r="E2428" s="2">
        <v>122.653999</v>
      </c>
      <c r="F2428" s="2">
        <v>106.919258</v>
      </c>
      <c r="G2428" s="1">
        <f t="shared" si="260"/>
        <v>8.5367580541403143E-2</v>
      </c>
      <c r="H2428" s="1">
        <f t="shared" si="261"/>
        <v>1.414884581460174E-2</v>
      </c>
      <c r="I2428" s="1">
        <f t="shared" si="262"/>
        <v>2.4459959275128895E-2</v>
      </c>
      <c r="J2428" s="1">
        <f t="shared" si="263"/>
        <v>6.3456124335201647E-3</v>
      </c>
      <c r="K2428" s="1">
        <f t="shared" si="264"/>
        <v>-2.8499234519867911E-2</v>
      </c>
      <c r="L2428" s="6">
        <f t="shared" si="265"/>
        <v>2.4059200045853303E-2</v>
      </c>
      <c r="M2428" s="6">
        <f t="shared" si="266"/>
        <v>0</v>
      </c>
    </row>
    <row r="2429" spans="1:13" x14ac:dyDescent="0.25">
      <c r="A2429" s="3">
        <v>43956</v>
      </c>
      <c r="B2429" s="2">
        <v>153.641998</v>
      </c>
      <c r="C2429" s="2">
        <v>74.055649000000003</v>
      </c>
      <c r="D2429" s="2">
        <v>179.823273</v>
      </c>
      <c r="E2429" s="2">
        <v>123.675293</v>
      </c>
      <c r="F2429" s="2">
        <v>108.10041</v>
      </c>
      <c r="G2429" s="1">
        <f t="shared" si="260"/>
        <v>9.2223422236472619E-3</v>
      </c>
      <c r="H2429" s="1">
        <f t="shared" si="261"/>
        <v>1.5008855328124238E-2</v>
      </c>
      <c r="I2429" s="1">
        <f t="shared" si="262"/>
        <v>1.073585182592085E-2</v>
      </c>
      <c r="J2429" s="1">
        <f t="shared" si="263"/>
        <v>8.3266261868886193E-3</v>
      </c>
      <c r="K2429" s="1">
        <f t="shared" si="264"/>
        <v>1.1047139889429403E-2</v>
      </c>
      <c r="L2429" s="6">
        <f t="shared" si="265"/>
        <v>1.1006271301039431E-2</v>
      </c>
      <c r="M2429" s="6">
        <f t="shared" si="266"/>
        <v>0</v>
      </c>
    </row>
    <row r="2430" spans="1:13" x14ac:dyDescent="0.25">
      <c r="A2430" s="3">
        <v>43957</v>
      </c>
      <c r="B2430" s="2">
        <v>156.516006</v>
      </c>
      <c r="C2430" s="2">
        <v>74.819694999999996</v>
      </c>
      <c r="D2430" s="2">
        <v>181.594055</v>
      </c>
      <c r="E2430" s="2">
        <v>122.257385</v>
      </c>
      <c r="F2430" s="2">
        <v>106.869621</v>
      </c>
      <c r="G2430" s="1">
        <f t="shared" si="260"/>
        <v>1.8705874939220823E-2</v>
      </c>
      <c r="H2430" s="1">
        <f t="shared" si="261"/>
        <v>1.0317187281688511E-2</v>
      </c>
      <c r="I2430" s="1">
        <f t="shared" si="262"/>
        <v>9.8473460662680257E-3</v>
      </c>
      <c r="J2430" s="1">
        <f t="shared" si="263"/>
        <v>-1.146476362097637E-2</v>
      </c>
      <c r="K2430" s="1">
        <f t="shared" si="264"/>
        <v>-1.138560899075225E-2</v>
      </c>
      <c r="L2430" s="6">
        <f t="shared" si="265"/>
        <v>4.7517447594362574E-3</v>
      </c>
      <c r="M2430" s="6">
        <f t="shared" si="266"/>
        <v>0</v>
      </c>
    </row>
    <row r="2431" spans="1:13" x14ac:dyDescent="0.25">
      <c r="A2431" s="3">
        <v>43958</v>
      </c>
      <c r="B2431" s="2">
        <v>156.00799599999999</v>
      </c>
      <c r="C2431" s="2">
        <v>75.593697000000006</v>
      </c>
      <c r="D2431" s="2">
        <v>182.64857499999999</v>
      </c>
      <c r="E2431" s="2">
        <v>121.390945</v>
      </c>
      <c r="F2431" s="2">
        <v>106.492447</v>
      </c>
      <c r="G2431" s="1">
        <f t="shared" si="260"/>
        <v>-3.2457383304299592E-3</v>
      </c>
      <c r="H2431" s="1">
        <f t="shared" si="261"/>
        <v>1.034489648748238E-2</v>
      </c>
      <c r="I2431" s="1">
        <f t="shared" si="262"/>
        <v>5.8070182969369721E-3</v>
      </c>
      <c r="J2431" s="1">
        <f t="shared" si="263"/>
        <v>-7.0870156432676357E-3</v>
      </c>
      <c r="K2431" s="1">
        <f t="shared" si="264"/>
        <v>-3.5292910788932152E-3</v>
      </c>
      <c r="L2431" s="6">
        <f t="shared" si="265"/>
        <v>2.0410728313931155E-3</v>
      </c>
      <c r="M2431" s="6">
        <f t="shared" si="266"/>
        <v>0</v>
      </c>
    </row>
    <row r="2432" spans="1:13" x14ac:dyDescent="0.25">
      <c r="A2432" s="3">
        <v>43959</v>
      </c>
      <c r="B2432" s="2">
        <v>163.88400300000001</v>
      </c>
      <c r="C2432" s="2">
        <v>77.392960000000002</v>
      </c>
      <c r="D2432" s="2">
        <v>183.72294600000001</v>
      </c>
      <c r="E2432" s="2">
        <v>122.436646</v>
      </c>
      <c r="F2432" s="2">
        <v>111.276619</v>
      </c>
      <c r="G2432" s="1">
        <f t="shared" si="260"/>
        <v>5.0484636697724294E-2</v>
      </c>
      <c r="H2432" s="1">
        <f t="shared" si="261"/>
        <v>2.3801759556752344E-2</v>
      </c>
      <c r="I2432" s="1">
        <f t="shared" si="262"/>
        <v>5.8821756479623399E-3</v>
      </c>
      <c r="J2432" s="1">
        <f t="shared" si="263"/>
        <v>8.6143245692666959E-3</v>
      </c>
      <c r="K2432" s="1">
        <f t="shared" si="264"/>
        <v>4.4924988905551189E-2</v>
      </c>
      <c r="L2432" s="6">
        <f t="shared" si="265"/>
        <v>1.744396184865768E-2</v>
      </c>
      <c r="M2432" s="6">
        <f t="shared" si="266"/>
        <v>0</v>
      </c>
    </row>
    <row r="2433" spans="1:13" x14ac:dyDescent="0.25">
      <c r="A2433" s="3">
        <v>43962</v>
      </c>
      <c r="B2433" s="2">
        <v>162.25799599999999</v>
      </c>
      <c r="C2433" s="2">
        <v>78.610764000000003</v>
      </c>
      <c r="D2433" s="2">
        <v>185.77229299999999</v>
      </c>
      <c r="E2433" s="2">
        <v>123.163658</v>
      </c>
      <c r="F2433" s="2">
        <v>107.802635</v>
      </c>
      <c r="G2433" s="1">
        <f t="shared" si="260"/>
        <v>-9.92169443164026E-3</v>
      </c>
      <c r="H2433" s="1">
        <f t="shared" si="261"/>
        <v>1.5735333032875332E-2</v>
      </c>
      <c r="I2433" s="1">
        <f t="shared" si="262"/>
        <v>1.1154551157698034E-2</v>
      </c>
      <c r="J2433" s="1">
        <f t="shared" si="263"/>
        <v>5.9378627539339313E-3</v>
      </c>
      <c r="K2433" s="1">
        <f t="shared" si="264"/>
        <v>-3.121935255779118E-2</v>
      </c>
      <c r="L2433" s="6">
        <f t="shared" si="265"/>
        <v>8.1406940279564639E-3</v>
      </c>
      <c r="M2433" s="6">
        <f t="shared" si="266"/>
        <v>0</v>
      </c>
    </row>
    <row r="2434" spans="1:13" x14ac:dyDescent="0.25">
      <c r="A2434" s="3">
        <v>43963</v>
      </c>
      <c r="B2434" s="2">
        <v>161.88200399999999</v>
      </c>
      <c r="C2434" s="2">
        <v>77.712387000000007</v>
      </c>
      <c r="D2434" s="2">
        <v>181.56419399999999</v>
      </c>
      <c r="E2434" s="2">
        <v>123.27320899999999</v>
      </c>
      <c r="F2434" s="2">
        <v>104.219475</v>
      </c>
      <c r="G2434" s="1">
        <f t="shared" si="260"/>
        <v>-2.317247896984953E-3</v>
      </c>
      <c r="H2434" s="1">
        <f t="shared" si="261"/>
        <v>-1.1428167776107556E-2</v>
      </c>
      <c r="I2434" s="1">
        <f t="shared" si="262"/>
        <v>-2.2651919358071315E-2</v>
      </c>
      <c r="J2434" s="1">
        <f t="shared" si="263"/>
        <v>8.8947504303571456E-4</v>
      </c>
      <c r="K2434" s="1">
        <f t="shared" si="264"/>
        <v>-3.3238148585143512E-2</v>
      </c>
      <c r="L2434" s="6">
        <f t="shared" si="265"/>
        <v>-9.8667918914456115E-3</v>
      </c>
      <c r="M2434" s="6">
        <f t="shared" si="266"/>
        <v>1.0245078422979878E-2</v>
      </c>
    </row>
    <row r="2435" spans="1:13" x14ac:dyDescent="0.25">
      <c r="A2435" s="3">
        <v>43964</v>
      </c>
      <c r="B2435" s="2">
        <v>158.192001</v>
      </c>
      <c r="C2435" s="2">
        <v>76.774071000000006</v>
      </c>
      <c r="D2435" s="2">
        <v>178.818512</v>
      </c>
      <c r="E2435" s="2">
        <v>123.203491</v>
      </c>
      <c r="F2435" s="2">
        <v>103.703339</v>
      </c>
      <c r="G2435" s="1">
        <f t="shared" si="260"/>
        <v>-2.2794399061182746E-2</v>
      </c>
      <c r="H2435" s="1">
        <f t="shared" si="261"/>
        <v>-1.2074214114668802E-2</v>
      </c>
      <c r="I2435" s="1">
        <f t="shared" si="262"/>
        <v>-1.5122375945997302E-2</v>
      </c>
      <c r="J2435" s="1">
        <f t="shared" si="263"/>
        <v>-5.6555678695757727E-4</v>
      </c>
      <c r="K2435" s="1">
        <f t="shared" si="264"/>
        <v>-4.9523949338643458E-3</v>
      </c>
      <c r="L2435" s="6">
        <f t="shared" si="265"/>
        <v>-1.0916144470093238E-2</v>
      </c>
      <c r="M2435" s="6">
        <f t="shared" si="266"/>
        <v>1.1294431001627504E-2</v>
      </c>
    </row>
    <row r="2436" spans="1:13" x14ac:dyDescent="0.25">
      <c r="A2436" s="3">
        <v>43965</v>
      </c>
      <c r="B2436" s="2">
        <v>160.666</v>
      </c>
      <c r="C2436" s="2">
        <v>77.245728</v>
      </c>
      <c r="D2436" s="2">
        <v>179.59446700000001</v>
      </c>
      <c r="E2436" s="2">
        <v>122.91468</v>
      </c>
      <c r="F2436" s="2">
        <v>105.400627</v>
      </c>
      <c r="G2436" s="1">
        <f t="shared" si="260"/>
        <v>1.5639216802118883E-2</v>
      </c>
      <c r="H2436" s="1">
        <f t="shared" si="261"/>
        <v>6.1434413188796722E-3</v>
      </c>
      <c r="I2436" s="1">
        <f t="shared" si="262"/>
        <v>4.3393437923251454E-3</v>
      </c>
      <c r="J2436" s="1">
        <f t="shared" si="263"/>
        <v>-2.3441787051309282E-3</v>
      </c>
      <c r="K2436" s="1">
        <f t="shared" si="264"/>
        <v>1.6366763272684937E-2</v>
      </c>
      <c r="L2436" s="6">
        <f t="shared" si="265"/>
        <v>4.3036520333367403E-3</v>
      </c>
      <c r="M2436" s="6">
        <f t="shared" si="266"/>
        <v>0</v>
      </c>
    </row>
    <row r="2437" spans="1:13" x14ac:dyDescent="0.25">
      <c r="A2437" s="3">
        <v>43966</v>
      </c>
      <c r="B2437" s="2">
        <v>159.834</v>
      </c>
      <c r="C2437" s="2">
        <v>76.789046999999997</v>
      </c>
      <c r="D2437" s="2">
        <v>182.210846</v>
      </c>
      <c r="E2437" s="2">
        <v>125.424362</v>
      </c>
      <c r="F2437" s="2">
        <v>107.117767</v>
      </c>
      <c r="G2437" s="1">
        <f t="shared" ref="G2437:G2500" si="267">B2437/B2436-1</f>
        <v>-5.1784447238369946E-3</v>
      </c>
      <c r="H2437" s="1">
        <f t="shared" ref="H2437:H2500" si="268">C2437/C2436-1</f>
        <v>-5.9120550977266317E-3</v>
      </c>
      <c r="I2437" s="1">
        <f t="shared" ref="I2437:I2500" si="269">D2437/D2436-1</f>
        <v>1.4568260613507578E-2</v>
      </c>
      <c r="J2437" s="1">
        <f t="shared" ref="J2437:J2500" si="270">E2437/E2436-1</f>
        <v>2.0418081875980931E-2</v>
      </c>
      <c r="K2437" s="1">
        <f t="shared" ref="K2437:K2500" si="271">F2437/F2436-1</f>
        <v>1.6291553939237868E-2</v>
      </c>
      <c r="L2437" s="6">
        <f t="shared" ref="L2437:L2500" si="272">SUMPRODUCT(P$7:T$7,G2437:K2437)</f>
        <v>8.0762577926605048E-3</v>
      </c>
      <c r="M2437" s="6">
        <f t="shared" ref="M2437:M2500" si="273">MAX(P$10-L2437,0)</f>
        <v>0</v>
      </c>
    </row>
    <row r="2438" spans="1:13" x14ac:dyDescent="0.25">
      <c r="A2438" s="3">
        <v>43969</v>
      </c>
      <c r="B2438" s="2">
        <v>162.725998</v>
      </c>
      <c r="C2438" s="2">
        <v>78.598281999999998</v>
      </c>
      <c r="D2438" s="2">
        <v>183.95176699999999</v>
      </c>
      <c r="E2438" s="2">
        <v>127.137321</v>
      </c>
      <c r="F2438" s="2">
        <v>114.164986</v>
      </c>
      <c r="G2438" s="1">
        <f t="shared" si="267"/>
        <v>1.8093759775767326E-2</v>
      </c>
      <c r="H2438" s="1">
        <f t="shared" si="268"/>
        <v>2.3561107614735732E-2</v>
      </c>
      <c r="I2438" s="1">
        <f t="shared" si="269"/>
        <v>9.5544312439006518E-3</v>
      </c>
      <c r="J2438" s="1">
        <f t="shared" si="270"/>
        <v>1.365730686355815E-2</v>
      </c>
      <c r="K2438" s="1">
        <f t="shared" si="271"/>
        <v>6.5789450222575985E-2</v>
      </c>
      <c r="L2438" s="6">
        <f t="shared" si="272"/>
        <v>1.5774902173257652E-2</v>
      </c>
      <c r="M2438" s="6">
        <f t="shared" si="273"/>
        <v>0</v>
      </c>
    </row>
    <row r="2439" spans="1:13" x14ac:dyDescent="0.25">
      <c r="A2439" s="3">
        <v>43970</v>
      </c>
      <c r="B2439" s="2">
        <v>161.60200499999999</v>
      </c>
      <c r="C2439" s="2">
        <v>78.144112000000007</v>
      </c>
      <c r="D2439" s="2">
        <v>182.678406</v>
      </c>
      <c r="E2439" s="2">
        <v>124.438416</v>
      </c>
      <c r="F2439" s="2">
        <v>111.246841</v>
      </c>
      <c r="G2439" s="1">
        <f t="shared" si="267"/>
        <v>-6.907273661336033E-3</v>
      </c>
      <c r="H2439" s="1">
        <f t="shared" si="268"/>
        <v>-5.7783705755806158E-3</v>
      </c>
      <c r="I2439" s="1">
        <f t="shared" si="269"/>
        <v>-6.9222547886697017E-3</v>
      </c>
      <c r="J2439" s="1">
        <f t="shared" si="270"/>
        <v>-2.1228267032620596E-2</v>
      </c>
      <c r="K2439" s="1">
        <f t="shared" si="271"/>
        <v>-2.5560770444976844E-2</v>
      </c>
      <c r="L2439" s="6">
        <f t="shared" si="272"/>
        <v>-1.0879893517771126E-2</v>
      </c>
      <c r="M2439" s="6">
        <f t="shared" si="273"/>
        <v>1.1258180049305393E-2</v>
      </c>
    </row>
    <row r="2440" spans="1:13" x14ac:dyDescent="0.25">
      <c r="A2440" s="3">
        <v>43971</v>
      </c>
      <c r="B2440" s="2">
        <v>163.11199999999999</v>
      </c>
      <c r="C2440" s="2">
        <v>79.663871999999998</v>
      </c>
      <c r="D2440" s="2">
        <v>185.21227999999999</v>
      </c>
      <c r="E2440" s="2">
        <v>124.936363</v>
      </c>
      <c r="F2440" s="2">
        <v>114.830009</v>
      </c>
      <c r="G2440" s="1">
        <f t="shared" si="267"/>
        <v>9.3439125337584361E-3</v>
      </c>
      <c r="H2440" s="1">
        <f t="shared" si="268"/>
        <v>1.9448170324080083E-2</v>
      </c>
      <c r="I2440" s="1">
        <f t="shared" si="269"/>
        <v>1.3870681573606491E-2</v>
      </c>
      <c r="J2440" s="1">
        <f t="shared" si="270"/>
        <v>4.0015536681212716E-3</v>
      </c>
      <c r="K2440" s="1">
        <f t="shared" si="271"/>
        <v>3.2209166280955381E-2</v>
      </c>
      <c r="L2440" s="6">
        <f t="shared" si="272"/>
        <v>1.1883210521633129E-2</v>
      </c>
      <c r="M2440" s="6">
        <f t="shared" si="273"/>
        <v>0</v>
      </c>
    </row>
    <row r="2441" spans="1:13" x14ac:dyDescent="0.25">
      <c r="A2441" s="3">
        <v>43972</v>
      </c>
      <c r="B2441" s="2">
        <v>165.520004</v>
      </c>
      <c r="C2441" s="2">
        <v>79.069939000000005</v>
      </c>
      <c r="D2441" s="2">
        <v>182.98765599999999</v>
      </c>
      <c r="E2441" s="2">
        <v>124.47824900000001</v>
      </c>
      <c r="F2441" s="2">
        <v>113.21212</v>
      </c>
      <c r="G2441" s="1">
        <f t="shared" si="267"/>
        <v>1.4762886850752999E-2</v>
      </c>
      <c r="H2441" s="1">
        <f t="shared" si="268"/>
        <v>-7.4554874761798562E-3</v>
      </c>
      <c r="I2441" s="1">
        <f t="shared" si="269"/>
        <v>-1.2011212215518374E-2</v>
      </c>
      <c r="J2441" s="1">
        <f t="shared" si="270"/>
        <v>-3.6667787423906306E-3</v>
      </c>
      <c r="K2441" s="1">
        <f t="shared" si="271"/>
        <v>-1.408942674558189E-2</v>
      </c>
      <c r="L2441" s="6">
        <f t="shared" si="272"/>
        <v>-4.7882732271749022E-3</v>
      </c>
      <c r="M2441" s="6">
        <f t="shared" si="273"/>
        <v>5.1665597587091687E-3</v>
      </c>
    </row>
    <row r="2442" spans="1:13" x14ac:dyDescent="0.25">
      <c r="A2442" s="3">
        <v>43973</v>
      </c>
      <c r="B2442" s="2">
        <v>163.37600699999999</v>
      </c>
      <c r="C2442" s="2">
        <v>79.579025000000001</v>
      </c>
      <c r="D2442" s="2">
        <v>183.06745900000001</v>
      </c>
      <c r="E2442" s="2">
        <v>123.820953</v>
      </c>
      <c r="F2442" s="2">
        <v>111.633942</v>
      </c>
      <c r="G2442" s="1">
        <f t="shared" si="267"/>
        <v>-1.2953099010316715E-2</v>
      </c>
      <c r="H2442" s="1">
        <f t="shared" si="268"/>
        <v>6.4384266187431649E-3</v>
      </c>
      <c r="I2442" s="1">
        <f t="shared" si="269"/>
        <v>4.3611138447507969E-4</v>
      </c>
      <c r="J2442" s="1">
        <f t="shared" si="270"/>
        <v>-5.2804084671853602E-3</v>
      </c>
      <c r="K2442" s="1">
        <f t="shared" si="271"/>
        <v>-1.3940009249893026E-2</v>
      </c>
      <c r="L2442" s="6">
        <f t="shared" si="272"/>
        <v>-1.3381757807705906E-3</v>
      </c>
      <c r="M2442" s="6">
        <f t="shared" si="273"/>
        <v>1.7164623123048571E-3</v>
      </c>
    </row>
    <row r="2443" spans="1:13" x14ac:dyDescent="0.25">
      <c r="A2443" s="3">
        <v>43977</v>
      </c>
      <c r="B2443" s="2">
        <v>163.774002</v>
      </c>
      <c r="C2443" s="2">
        <v>79.039992999999996</v>
      </c>
      <c r="D2443" s="2">
        <v>181.13215600000001</v>
      </c>
      <c r="E2443" s="2">
        <v>123.35288199999999</v>
      </c>
      <c r="F2443" s="2">
        <v>116.53722399999999</v>
      </c>
      <c r="G2443" s="1">
        <f t="shared" si="267"/>
        <v>2.4360676167094475E-3</v>
      </c>
      <c r="H2443" s="1">
        <f t="shared" si="268"/>
        <v>-6.773543656761416E-3</v>
      </c>
      <c r="I2443" s="1">
        <f t="shared" si="269"/>
        <v>-1.0571529263428525E-2</v>
      </c>
      <c r="J2443" s="1">
        <f t="shared" si="270"/>
        <v>-3.7802244988375255E-3</v>
      </c>
      <c r="K2443" s="1">
        <f t="shared" si="271"/>
        <v>4.3922859948813731E-2</v>
      </c>
      <c r="L2443" s="6">
        <f t="shared" si="272"/>
        <v>-5.8039911131151731E-3</v>
      </c>
      <c r="M2443" s="6">
        <f t="shared" si="273"/>
        <v>6.1822776446494396E-3</v>
      </c>
    </row>
    <row r="2444" spans="1:13" x14ac:dyDescent="0.25">
      <c r="A2444" s="3">
        <v>43978</v>
      </c>
      <c r="B2444" s="2">
        <v>164.04600500000001</v>
      </c>
      <c r="C2444" s="2">
        <v>79.384369000000007</v>
      </c>
      <c r="D2444" s="2">
        <v>181.371567</v>
      </c>
      <c r="E2444" s="2">
        <v>121.978531</v>
      </c>
      <c r="F2444" s="2">
        <v>121.509979</v>
      </c>
      <c r="G2444" s="1">
        <f t="shared" si="267"/>
        <v>1.6608435812663913E-3</v>
      </c>
      <c r="H2444" s="1">
        <f t="shared" si="268"/>
        <v>4.3569841915347407E-3</v>
      </c>
      <c r="I2444" s="1">
        <f t="shared" si="269"/>
        <v>1.3217476415396945E-3</v>
      </c>
      <c r="J2444" s="1">
        <f t="shared" si="270"/>
        <v>-1.1141620509523165E-2</v>
      </c>
      <c r="K2444" s="1">
        <f t="shared" si="271"/>
        <v>4.2670958079454646E-2</v>
      </c>
      <c r="L2444" s="6">
        <f t="shared" si="272"/>
        <v>-1.5178795172430123E-3</v>
      </c>
      <c r="M2444" s="6">
        <f t="shared" si="273"/>
        <v>1.8961660487772788E-3</v>
      </c>
    </row>
    <row r="2445" spans="1:13" x14ac:dyDescent="0.25">
      <c r="A2445" s="3">
        <v>43979</v>
      </c>
      <c r="B2445" s="2">
        <v>161.162003</v>
      </c>
      <c r="C2445" s="2">
        <v>79.419303999999997</v>
      </c>
      <c r="D2445" s="2">
        <v>180.96255500000001</v>
      </c>
      <c r="E2445" s="2">
        <v>123.183578</v>
      </c>
      <c r="F2445" s="2">
        <v>119.842468</v>
      </c>
      <c r="G2445" s="1">
        <f t="shared" si="267"/>
        <v>-1.7580446411968431E-2</v>
      </c>
      <c r="H2445" s="1">
        <f t="shared" si="268"/>
        <v>4.4007404026835673E-4</v>
      </c>
      <c r="I2445" s="1">
        <f t="shared" si="269"/>
        <v>-2.255105399183055E-3</v>
      </c>
      <c r="J2445" s="1">
        <f t="shared" si="270"/>
        <v>9.8791729177325482E-3</v>
      </c>
      <c r="K2445" s="1">
        <f t="shared" si="271"/>
        <v>-1.3723243257247275E-2</v>
      </c>
      <c r="L2445" s="6">
        <f t="shared" si="272"/>
        <v>1.3889549744787542E-4</v>
      </c>
      <c r="M2445" s="6">
        <f t="shared" si="273"/>
        <v>2.3939103408639108E-4</v>
      </c>
    </row>
    <row r="2446" spans="1:13" x14ac:dyDescent="0.25">
      <c r="A2446" s="3">
        <v>43980</v>
      </c>
      <c r="B2446" s="2">
        <v>167</v>
      </c>
      <c r="C2446" s="2">
        <v>79.341949</v>
      </c>
      <c r="D2446" s="2">
        <v>182.80808999999999</v>
      </c>
      <c r="E2446" s="2">
        <v>123.552055</v>
      </c>
      <c r="F2446" s="2">
        <v>119.23699999999999</v>
      </c>
      <c r="G2446" s="1">
        <f t="shared" si="267"/>
        <v>3.6224400859550032E-2</v>
      </c>
      <c r="H2446" s="1">
        <f t="shared" si="268"/>
        <v>-9.7400752844667426E-4</v>
      </c>
      <c r="I2446" s="1">
        <f t="shared" si="269"/>
        <v>1.0198435803473238E-2</v>
      </c>
      <c r="J2446" s="1">
        <f t="shared" si="270"/>
        <v>2.9912834647487507E-3</v>
      </c>
      <c r="K2446" s="1">
        <f t="shared" si="271"/>
        <v>-5.0521990251402027E-3</v>
      </c>
      <c r="L2446" s="6">
        <f t="shared" si="272"/>
        <v>8.3077263379327752E-3</v>
      </c>
      <c r="M2446" s="6">
        <f t="shared" si="273"/>
        <v>0</v>
      </c>
    </row>
    <row r="2447" spans="1:13" x14ac:dyDescent="0.25">
      <c r="A2447" s="3">
        <v>43983</v>
      </c>
      <c r="B2447" s="2">
        <v>179.61999499999999</v>
      </c>
      <c r="C2447" s="2">
        <v>80.317688000000004</v>
      </c>
      <c r="D2447" s="2">
        <v>182.38911400000001</v>
      </c>
      <c r="E2447" s="2">
        <v>123.45246899999999</v>
      </c>
      <c r="F2447" s="2">
        <v>119.60425600000001</v>
      </c>
      <c r="G2447" s="1">
        <f t="shared" si="267"/>
        <v>7.5568832335329184E-2</v>
      </c>
      <c r="H2447" s="1">
        <f t="shared" si="268"/>
        <v>1.2297895530648084E-2</v>
      </c>
      <c r="I2447" s="1">
        <f t="shared" si="269"/>
        <v>-2.2918898173488467E-3</v>
      </c>
      <c r="J2447" s="1">
        <f t="shared" si="270"/>
        <v>-8.0602463471779462E-4</v>
      </c>
      <c r="K2447" s="1">
        <f t="shared" si="271"/>
        <v>3.0800506554173879E-3</v>
      </c>
      <c r="L2447" s="6">
        <f t="shared" si="272"/>
        <v>1.2274518994947092E-2</v>
      </c>
      <c r="M2447" s="6">
        <f t="shared" si="273"/>
        <v>0</v>
      </c>
    </row>
    <row r="2448" spans="1:13" x14ac:dyDescent="0.25">
      <c r="A2448" s="3">
        <v>43984</v>
      </c>
      <c r="B2448" s="2">
        <v>176.31199599999999</v>
      </c>
      <c r="C2448" s="2">
        <v>80.689514000000003</v>
      </c>
      <c r="D2448" s="2">
        <v>184.46409600000001</v>
      </c>
      <c r="E2448" s="2">
        <v>123.43255600000001</v>
      </c>
      <c r="F2448" s="2">
        <v>122.40329</v>
      </c>
      <c r="G2448" s="1">
        <f t="shared" si="267"/>
        <v>-1.8416652333165917E-2</v>
      </c>
      <c r="H2448" s="1">
        <f t="shared" si="268"/>
        <v>4.6294410267386787E-3</v>
      </c>
      <c r="I2448" s="1">
        <f t="shared" si="269"/>
        <v>1.1376676790041396E-2</v>
      </c>
      <c r="J2448" s="1">
        <f t="shared" si="270"/>
        <v>-1.6130094571042974E-4</v>
      </c>
      <c r="K2448" s="1">
        <f t="shared" si="271"/>
        <v>2.3402461531134788E-2</v>
      </c>
      <c r="L2448" s="6">
        <f t="shared" si="272"/>
        <v>2.1998863103970053E-3</v>
      </c>
      <c r="M2448" s="6">
        <f t="shared" si="273"/>
        <v>0</v>
      </c>
    </row>
    <row r="2449" spans="1:13" x14ac:dyDescent="0.25">
      <c r="A2449" s="3">
        <v>43985</v>
      </c>
      <c r="B2449" s="2">
        <v>176.591995</v>
      </c>
      <c r="C2449" s="2">
        <v>81.133713</v>
      </c>
      <c r="D2449" s="2">
        <v>184.91301000000001</v>
      </c>
      <c r="E2449" s="2">
        <v>122.964478</v>
      </c>
      <c r="F2449" s="2">
        <v>126.145264</v>
      </c>
      <c r="G2449" s="1">
        <f t="shared" si="267"/>
        <v>1.588088197923998E-3</v>
      </c>
      <c r="H2449" s="1">
        <f t="shared" si="268"/>
        <v>5.5050399733476141E-3</v>
      </c>
      <c r="I2449" s="1">
        <f t="shared" si="269"/>
        <v>2.4336117961947235E-3</v>
      </c>
      <c r="J2449" s="1">
        <f t="shared" si="270"/>
        <v>-3.792176190534402E-3</v>
      </c>
      <c r="K2449" s="1">
        <f t="shared" si="271"/>
        <v>3.0570861289757723E-2</v>
      </c>
      <c r="L2449" s="6">
        <f t="shared" si="272"/>
        <v>1.3157154323371093E-3</v>
      </c>
      <c r="M2449" s="6">
        <f t="shared" si="273"/>
        <v>0</v>
      </c>
    </row>
    <row r="2450" spans="1:13" x14ac:dyDescent="0.25">
      <c r="A2450" s="3">
        <v>43986</v>
      </c>
      <c r="B2450" s="2">
        <v>172.87600699999999</v>
      </c>
      <c r="C2450" s="2">
        <v>80.434974999999994</v>
      </c>
      <c r="D2450" s="2">
        <v>182.478882</v>
      </c>
      <c r="E2450" s="2">
        <v>121.610046</v>
      </c>
      <c r="F2450" s="2">
        <v>128.001373</v>
      </c>
      <c r="G2450" s="1">
        <f t="shared" si="267"/>
        <v>-2.1042788491063891E-2</v>
      </c>
      <c r="H2450" s="1">
        <f t="shared" si="268"/>
        <v>-8.6121782692233362E-3</v>
      </c>
      <c r="I2450" s="1">
        <f t="shared" si="269"/>
        <v>-1.3163638404891098E-2</v>
      </c>
      <c r="J2450" s="1">
        <f t="shared" si="270"/>
        <v>-1.1014823321577549E-2</v>
      </c>
      <c r="K2450" s="1">
        <f t="shared" si="271"/>
        <v>1.471406013308596E-2</v>
      </c>
      <c r="L2450" s="6">
        <f t="shared" si="272"/>
        <v>-1.2276510123153058E-2</v>
      </c>
      <c r="M2450" s="6">
        <f t="shared" si="273"/>
        <v>1.2654796654687325E-2</v>
      </c>
    </row>
    <row r="2451" spans="1:13" x14ac:dyDescent="0.25">
      <c r="A2451" s="3">
        <v>43987</v>
      </c>
      <c r="B2451" s="2">
        <v>177.13200399999999</v>
      </c>
      <c r="C2451" s="2">
        <v>82.725845000000007</v>
      </c>
      <c r="D2451" s="2">
        <v>186.74856600000001</v>
      </c>
      <c r="E2451" s="2">
        <v>121.06229399999999</v>
      </c>
      <c r="F2451" s="2">
        <v>134.11556999999999</v>
      </c>
      <c r="G2451" s="1">
        <f t="shared" si="267"/>
        <v>2.4618783565494962E-2</v>
      </c>
      <c r="H2451" s="1">
        <f t="shared" si="268"/>
        <v>2.848101836296979E-2</v>
      </c>
      <c r="I2451" s="1">
        <f t="shared" si="269"/>
        <v>2.3398236295638863E-2</v>
      </c>
      <c r="J2451" s="1">
        <f t="shared" si="270"/>
        <v>-4.5041673613049893E-3</v>
      </c>
      <c r="K2451" s="1">
        <f t="shared" si="271"/>
        <v>4.7766651690525075E-2</v>
      </c>
      <c r="L2451" s="6">
        <f t="shared" si="272"/>
        <v>1.6625215742181846E-2</v>
      </c>
      <c r="M2451" s="6">
        <f t="shared" si="273"/>
        <v>0</v>
      </c>
    </row>
    <row r="2452" spans="1:13" x14ac:dyDescent="0.25">
      <c r="A2452" s="3">
        <v>43990</v>
      </c>
      <c r="B2452" s="2">
        <v>189.983994</v>
      </c>
      <c r="C2452" s="2">
        <v>83.214957999999996</v>
      </c>
      <c r="D2452" s="2">
        <v>187.905777</v>
      </c>
      <c r="E2452" s="2">
        <v>120.743607</v>
      </c>
      <c r="F2452" s="2">
        <v>136.69624300000001</v>
      </c>
      <c r="G2452" s="1">
        <f t="shared" si="267"/>
        <v>7.2556001794006786E-2</v>
      </c>
      <c r="H2452" s="1">
        <f t="shared" si="268"/>
        <v>5.912456983666825E-3</v>
      </c>
      <c r="I2452" s="1">
        <f t="shared" si="269"/>
        <v>6.1966258953762843E-3</v>
      </c>
      <c r="J2452" s="1">
        <f t="shared" si="270"/>
        <v>-2.6324216192367134E-3</v>
      </c>
      <c r="K2452" s="1">
        <f t="shared" si="271"/>
        <v>1.9242158087983574E-2</v>
      </c>
      <c r="L2452" s="6">
        <f t="shared" si="272"/>
        <v>1.2061348193226292E-2</v>
      </c>
      <c r="M2452" s="6">
        <f t="shared" si="273"/>
        <v>0</v>
      </c>
    </row>
    <row r="2453" spans="1:13" x14ac:dyDescent="0.25">
      <c r="A2453" s="3">
        <v>43991</v>
      </c>
      <c r="B2453" s="2">
        <v>188.13400300000001</v>
      </c>
      <c r="C2453" s="2">
        <v>85.84272</v>
      </c>
      <c r="D2453" s="2">
        <v>189.34229999999999</v>
      </c>
      <c r="E2453" s="2">
        <v>120.853157</v>
      </c>
      <c r="F2453" s="2">
        <v>133.19248999999999</v>
      </c>
      <c r="G2453" s="1">
        <f t="shared" si="267"/>
        <v>-9.7376150540344764E-3</v>
      </c>
      <c r="H2453" s="1">
        <f t="shared" si="268"/>
        <v>3.1578000676272699E-2</v>
      </c>
      <c r="I2453" s="1">
        <f t="shared" si="269"/>
        <v>7.6449113110557132E-3</v>
      </c>
      <c r="J2453" s="1">
        <f t="shared" si="270"/>
        <v>9.0729441269710165E-4</v>
      </c>
      <c r="K2453" s="1">
        <f t="shared" si="271"/>
        <v>-2.5631670067187029E-2</v>
      </c>
      <c r="L2453" s="6">
        <f t="shared" si="272"/>
        <v>1.0027697281594774E-2</v>
      </c>
      <c r="M2453" s="6">
        <f t="shared" si="273"/>
        <v>0</v>
      </c>
    </row>
    <row r="2454" spans="1:13" x14ac:dyDescent="0.25">
      <c r="A2454" s="3">
        <v>43992</v>
      </c>
      <c r="B2454" s="2">
        <v>205.009995</v>
      </c>
      <c r="C2454" s="2">
        <v>88.051238999999995</v>
      </c>
      <c r="D2454" s="2">
        <v>196.36532600000001</v>
      </c>
      <c r="E2454" s="2">
        <v>120.66394</v>
      </c>
      <c r="F2454" s="2">
        <v>131.45549</v>
      </c>
      <c r="G2454" s="1">
        <f t="shared" si="267"/>
        <v>8.9701976946719109E-2</v>
      </c>
      <c r="H2454" s="1">
        <f t="shared" si="268"/>
        <v>2.572750490664788E-2</v>
      </c>
      <c r="I2454" s="1">
        <f t="shared" si="269"/>
        <v>3.709169055197914E-2</v>
      </c>
      <c r="J2454" s="1">
        <f t="shared" si="270"/>
        <v>-1.5656769313854291E-3</v>
      </c>
      <c r="K2454" s="1">
        <f t="shared" si="271"/>
        <v>-1.3041275825686482E-2</v>
      </c>
      <c r="L2454" s="6">
        <f t="shared" si="272"/>
        <v>2.9183355550298096E-2</v>
      </c>
      <c r="M2454" s="6">
        <f t="shared" si="273"/>
        <v>0</v>
      </c>
    </row>
    <row r="2455" spans="1:13" x14ac:dyDescent="0.25">
      <c r="A2455" s="3">
        <v>43993</v>
      </c>
      <c r="B2455" s="2">
        <v>194.567993</v>
      </c>
      <c r="C2455" s="2">
        <v>83.823859999999996</v>
      </c>
      <c r="D2455" s="2">
        <v>185.82081600000001</v>
      </c>
      <c r="E2455" s="2">
        <v>119.59831200000001</v>
      </c>
      <c r="F2455" s="2">
        <v>120.646446</v>
      </c>
      <c r="G2455" s="1">
        <f t="shared" si="267"/>
        <v>-5.0934111773428437E-2</v>
      </c>
      <c r="H2455" s="1">
        <f t="shared" si="268"/>
        <v>-4.8010443101203837E-2</v>
      </c>
      <c r="I2455" s="1">
        <f t="shared" si="269"/>
        <v>-5.3698431463404139E-2</v>
      </c>
      <c r="J2455" s="1">
        <f t="shared" si="270"/>
        <v>-8.8313708304236238E-3</v>
      </c>
      <c r="K2455" s="1">
        <f t="shared" si="271"/>
        <v>-8.222588497445027E-2</v>
      </c>
      <c r="L2455" s="6">
        <f t="shared" si="272"/>
        <v>-3.8347156553252958E-2</v>
      </c>
      <c r="M2455" s="6">
        <f t="shared" si="273"/>
        <v>3.8725443084787224E-2</v>
      </c>
    </row>
    <row r="2456" spans="1:13" x14ac:dyDescent="0.25">
      <c r="A2456" s="3">
        <v>43994</v>
      </c>
      <c r="B2456" s="2">
        <v>187.05600000000001</v>
      </c>
      <c r="C2456" s="2">
        <v>84.547554000000005</v>
      </c>
      <c r="D2456" s="2">
        <v>187.28727699999999</v>
      </c>
      <c r="E2456" s="2">
        <v>117.257935</v>
      </c>
      <c r="F2456" s="2">
        <v>122.23455800000001</v>
      </c>
      <c r="G2456" s="1">
        <f t="shared" si="267"/>
        <v>-3.8608575255232203E-2</v>
      </c>
      <c r="H2456" s="1">
        <f t="shared" si="268"/>
        <v>8.6335084067949985E-3</v>
      </c>
      <c r="I2456" s="1">
        <f t="shared" si="269"/>
        <v>7.8918015299209721E-3</v>
      </c>
      <c r="J2456" s="1">
        <f t="shared" si="270"/>
        <v>-1.9568645751455116E-2</v>
      </c>
      <c r="K2456" s="1">
        <f t="shared" si="271"/>
        <v>1.3163355015032963E-2</v>
      </c>
      <c r="L2456" s="6">
        <f t="shared" si="272"/>
        <v>-6.1269980058642473E-3</v>
      </c>
      <c r="M2456" s="6">
        <f t="shared" si="273"/>
        <v>6.5052845373985138E-3</v>
      </c>
    </row>
    <row r="2457" spans="1:13" x14ac:dyDescent="0.25">
      <c r="A2457" s="3">
        <v>43997</v>
      </c>
      <c r="B2457" s="2">
        <v>198.179993</v>
      </c>
      <c r="C2457" s="2">
        <v>85.593170000000001</v>
      </c>
      <c r="D2457" s="2">
        <v>188.484375</v>
      </c>
      <c r="E2457" s="2">
        <v>117.59654999999999</v>
      </c>
      <c r="F2457" s="2">
        <v>122.691132</v>
      </c>
      <c r="G2457" s="1">
        <f t="shared" si="267"/>
        <v>5.9468784748952119E-2</v>
      </c>
      <c r="H2457" s="1">
        <f t="shared" si="268"/>
        <v>1.236719396991659E-2</v>
      </c>
      <c r="I2457" s="1">
        <f t="shared" si="269"/>
        <v>6.3917742794670218E-3</v>
      </c>
      <c r="J2457" s="1">
        <f t="shared" si="270"/>
        <v>2.8877789805865639E-3</v>
      </c>
      <c r="K2457" s="1">
        <f t="shared" si="271"/>
        <v>3.7352284613323405E-3</v>
      </c>
      <c r="L2457" s="6">
        <f t="shared" si="272"/>
        <v>1.3868668668240563E-2</v>
      </c>
      <c r="M2457" s="6">
        <f t="shared" si="273"/>
        <v>0</v>
      </c>
    </row>
    <row r="2458" spans="1:13" x14ac:dyDescent="0.25">
      <c r="A2458" s="3">
        <v>43998</v>
      </c>
      <c r="B2458" s="2">
        <v>196.425995</v>
      </c>
      <c r="C2458" s="2">
        <v>87.861580000000004</v>
      </c>
      <c r="D2458" s="2">
        <v>193.10320999999999</v>
      </c>
      <c r="E2458" s="2">
        <v>119.160118</v>
      </c>
      <c r="F2458" s="2">
        <v>129.142822</v>
      </c>
      <c r="G2458" s="1">
        <f t="shared" si="267"/>
        <v>-8.8505301339878439E-3</v>
      </c>
      <c r="H2458" s="1">
        <f t="shared" si="268"/>
        <v>2.6502231428044976E-2</v>
      </c>
      <c r="I2458" s="1">
        <f t="shared" si="269"/>
        <v>2.4505134709442045E-2</v>
      </c>
      <c r="J2458" s="1">
        <f t="shared" si="270"/>
        <v>1.3296036320793458E-2</v>
      </c>
      <c r="K2458" s="1">
        <f t="shared" si="271"/>
        <v>5.2584811101098916E-2</v>
      </c>
      <c r="L2458" s="6">
        <f t="shared" si="272"/>
        <v>1.7393957034776506E-2</v>
      </c>
      <c r="M2458" s="6">
        <f t="shared" si="273"/>
        <v>0</v>
      </c>
    </row>
    <row r="2459" spans="1:13" x14ac:dyDescent="0.25">
      <c r="A2459" s="3">
        <v>43999</v>
      </c>
      <c r="B2459" s="2">
        <v>198.358002</v>
      </c>
      <c r="C2459" s="2">
        <v>87.739304000000004</v>
      </c>
      <c r="D2459" s="2">
        <v>193.771591</v>
      </c>
      <c r="E2459" s="2">
        <v>118.54265599999999</v>
      </c>
      <c r="F2459" s="2">
        <v>127.276787</v>
      </c>
      <c r="G2459" s="1">
        <f t="shared" si="267"/>
        <v>9.8358010099426352E-3</v>
      </c>
      <c r="H2459" s="1">
        <f t="shared" si="268"/>
        <v>-1.3916890636385126E-3</v>
      </c>
      <c r="I2459" s="1">
        <f t="shared" si="269"/>
        <v>3.4612630209513995E-3</v>
      </c>
      <c r="J2459" s="1">
        <f t="shared" si="270"/>
        <v>-5.1817840596632969E-3</v>
      </c>
      <c r="K2459" s="1">
        <f t="shared" si="271"/>
        <v>-1.4449389993971162E-2</v>
      </c>
      <c r="L2459" s="6">
        <f t="shared" si="272"/>
        <v>3.5416214687851379E-4</v>
      </c>
      <c r="M2459" s="6">
        <f t="shared" si="273"/>
        <v>2.4124384655752713E-5</v>
      </c>
    </row>
    <row r="2460" spans="1:13" x14ac:dyDescent="0.25">
      <c r="A2460" s="3">
        <v>44000</v>
      </c>
      <c r="B2460" s="2">
        <v>200.79200700000001</v>
      </c>
      <c r="C2460" s="2">
        <v>87.774246000000005</v>
      </c>
      <c r="D2460" s="2">
        <v>195.846588</v>
      </c>
      <c r="E2460" s="2">
        <v>117.506912</v>
      </c>
      <c r="F2460" s="2">
        <v>126.641541</v>
      </c>
      <c r="G2460" s="1">
        <f t="shared" si="267"/>
        <v>1.2270767881600309E-2</v>
      </c>
      <c r="H2460" s="1">
        <f t="shared" si="268"/>
        <v>3.9824797333709583E-4</v>
      </c>
      <c r="I2460" s="1">
        <f t="shared" si="269"/>
        <v>1.0708468611376531E-2</v>
      </c>
      <c r="J2460" s="1">
        <f t="shared" si="270"/>
        <v>-8.7373105593314682E-3</v>
      </c>
      <c r="K2460" s="1">
        <f t="shared" si="271"/>
        <v>-4.9910593673297976E-3</v>
      </c>
      <c r="L2460" s="6">
        <f t="shared" si="272"/>
        <v>2.2337970298896928E-3</v>
      </c>
      <c r="M2460" s="6">
        <f t="shared" si="273"/>
        <v>0</v>
      </c>
    </row>
    <row r="2461" spans="1:13" x14ac:dyDescent="0.25">
      <c r="A2461" s="3">
        <v>44001</v>
      </c>
      <c r="B2461" s="2">
        <v>200.179993</v>
      </c>
      <c r="C2461" s="2">
        <v>87.272644</v>
      </c>
      <c r="D2461" s="2">
        <v>194.67939799999999</v>
      </c>
      <c r="E2461" s="2">
        <v>119.35929899999999</v>
      </c>
      <c r="F2461" s="2">
        <v>126.512512</v>
      </c>
      <c r="G2461" s="1">
        <f t="shared" si="267"/>
        <v>-3.0479998140564568E-3</v>
      </c>
      <c r="H2461" s="1">
        <f t="shared" si="268"/>
        <v>-5.7146830973632268E-3</v>
      </c>
      <c r="I2461" s="1">
        <f t="shared" si="269"/>
        <v>-5.9597157750841401E-3</v>
      </c>
      <c r="J2461" s="1">
        <f t="shared" si="270"/>
        <v>1.5764068414971133E-2</v>
      </c>
      <c r="K2461" s="1">
        <f t="shared" si="271"/>
        <v>-1.0188521000388251E-3</v>
      </c>
      <c r="L2461" s="6">
        <f t="shared" si="272"/>
        <v>9.7990436368617772E-4</v>
      </c>
      <c r="M2461" s="6">
        <f t="shared" si="273"/>
        <v>0</v>
      </c>
    </row>
    <row r="2462" spans="1:13" x14ac:dyDescent="0.25">
      <c r="A2462" s="3">
        <v>44004</v>
      </c>
      <c r="B2462" s="2">
        <v>198.86399800000001</v>
      </c>
      <c r="C2462" s="2">
        <v>89.556030000000007</v>
      </c>
      <c r="D2462" s="2">
        <v>200.08633399999999</v>
      </c>
      <c r="E2462" s="2">
        <v>121.181808</v>
      </c>
      <c r="F2462" s="2">
        <v>124.854927</v>
      </c>
      <c r="G2462" s="1">
        <f t="shared" si="267"/>
        <v>-6.5740585773723659E-3</v>
      </c>
      <c r="H2462" s="1">
        <f t="shared" si="268"/>
        <v>2.6163822881314358E-2</v>
      </c>
      <c r="I2462" s="1">
        <f t="shared" si="269"/>
        <v>2.7773539755860499E-2</v>
      </c>
      <c r="J2462" s="1">
        <f t="shared" si="270"/>
        <v>1.5269099393755647E-2</v>
      </c>
      <c r="K2462" s="1">
        <f t="shared" si="271"/>
        <v>-1.3102142814143125E-2</v>
      </c>
      <c r="L2462" s="6">
        <f t="shared" si="272"/>
        <v>1.9145266365488932E-2</v>
      </c>
      <c r="M2462" s="6">
        <f t="shared" si="273"/>
        <v>0</v>
      </c>
    </row>
    <row r="2463" spans="1:13" x14ac:dyDescent="0.25">
      <c r="A2463" s="3">
        <v>44005</v>
      </c>
      <c r="B2463" s="2">
        <v>200.35600299999999</v>
      </c>
      <c r="C2463" s="2">
        <v>91.467583000000005</v>
      </c>
      <c r="D2463" s="2">
        <v>201.42309599999999</v>
      </c>
      <c r="E2463" s="2">
        <v>120.574303</v>
      </c>
      <c r="F2463" s="2">
        <v>125.311508</v>
      </c>
      <c r="G2463" s="1">
        <f t="shared" si="267"/>
        <v>7.5026400706275087E-3</v>
      </c>
      <c r="H2463" s="1">
        <f t="shared" si="268"/>
        <v>2.1344771535763751E-2</v>
      </c>
      <c r="I2463" s="1">
        <f t="shared" si="269"/>
        <v>6.6809260446543117E-3</v>
      </c>
      <c r="J2463" s="1">
        <f t="shared" si="270"/>
        <v>-5.0131699635972415E-3</v>
      </c>
      <c r="K2463" s="1">
        <f t="shared" si="271"/>
        <v>3.6568921304964697E-3</v>
      </c>
      <c r="L2463" s="6">
        <f t="shared" si="272"/>
        <v>7.3626632560057784E-3</v>
      </c>
      <c r="M2463" s="6">
        <f t="shared" si="273"/>
        <v>0</v>
      </c>
    </row>
    <row r="2464" spans="1:13" x14ac:dyDescent="0.25">
      <c r="A2464" s="3">
        <v>44006</v>
      </c>
      <c r="B2464" s="2">
        <v>192.16999799999999</v>
      </c>
      <c r="C2464" s="2">
        <v>89.852997000000002</v>
      </c>
      <c r="D2464" s="2">
        <v>197.36291499999999</v>
      </c>
      <c r="E2464" s="2">
        <v>119.807457</v>
      </c>
      <c r="F2464" s="2">
        <v>121.152657</v>
      </c>
      <c r="G2464" s="1">
        <f t="shared" si="267"/>
        <v>-4.0857298395995612E-2</v>
      </c>
      <c r="H2464" s="1">
        <f t="shared" si="268"/>
        <v>-1.7652002458619753E-2</v>
      </c>
      <c r="I2464" s="1">
        <f t="shared" si="269"/>
        <v>-2.015747489056563E-2</v>
      </c>
      <c r="J2464" s="1">
        <f t="shared" si="270"/>
        <v>-6.3599455349951928E-3</v>
      </c>
      <c r="K2464" s="1">
        <f t="shared" si="271"/>
        <v>-3.3188101127950675E-2</v>
      </c>
      <c r="L2464" s="6">
        <f t="shared" si="272"/>
        <v>-1.8014041122344959E-2</v>
      </c>
      <c r="M2464" s="6">
        <f t="shared" si="273"/>
        <v>1.8392327653879225E-2</v>
      </c>
    </row>
    <row r="2465" spans="1:13" x14ac:dyDescent="0.25">
      <c r="A2465" s="3">
        <v>44007</v>
      </c>
      <c r="B2465" s="2">
        <v>197.195999</v>
      </c>
      <c r="C2465" s="2">
        <v>91.045845</v>
      </c>
      <c r="D2465" s="2">
        <v>199.85687300000001</v>
      </c>
      <c r="E2465" s="2">
        <v>119.219872</v>
      </c>
      <c r="F2465" s="2">
        <v>123.78295900000001</v>
      </c>
      <c r="G2465" s="1">
        <f t="shared" si="267"/>
        <v>2.6153931687088905E-2</v>
      </c>
      <c r="H2465" s="1">
        <f t="shared" si="268"/>
        <v>1.327555050834861E-2</v>
      </c>
      <c r="I2465" s="1">
        <f t="shared" si="269"/>
        <v>1.2636406388707888E-2</v>
      </c>
      <c r="J2465" s="1">
        <f t="shared" si="270"/>
        <v>-4.9044109165926608E-3</v>
      </c>
      <c r="K2465" s="1">
        <f t="shared" si="271"/>
        <v>2.1710642301472571E-2</v>
      </c>
      <c r="L2465" s="6">
        <f t="shared" si="272"/>
        <v>9.3179774697345688E-3</v>
      </c>
      <c r="M2465" s="6">
        <f t="shared" si="273"/>
        <v>0</v>
      </c>
    </row>
    <row r="2466" spans="1:13" x14ac:dyDescent="0.25">
      <c r="A2466" s="3">
        <v>44008</v>
      </c>
      <c r="B2466" s="2">
        <v>191.94799800000001</v>
      </c>
      <c r="C2466" s="2">
        <v>88.248390000000001</v>
      </c>
      <c r="D2466" s="2">
        <v>195.85655199999999</v>
      </c>
      <c r="E2466" s="2">
        <v>117.83556400000001</v>
      </c>
      <c r="F2466" s="2">
        <v>121.48020200000001</v>
      </c>
      <c r="G2466" s="1">
        <f t="shared" si="267"/>
        <v>-2.6613121090757974E-2</v>
      </c>
      <c r="H2466" s="1">
        <f t="shared" si="268"/>
        <v>-3.0725784356221864E-2</v>
      </c>
      <c r="I2466" s="1">
        <f t="shared" si="269"/>
        <v>-2.0015929099421181E-2</v>
      </c>
      <c r="J2466" s="1">
        <f t="shared" si="270"/>
        <v>-1.1611386397059609E-2</v>
      </c>
      <c r="K2466" s="1">
        <f t="shared" si="271"/>
        <v>-1.8603182688499142E-2</v>
      </c>
      <c r="L2466" s="6">
        <f t="shared" si="272"/>
        <v>-2.1330296590782546E-2</v>
      </c>
      <c r="M2466" s="6">
        <f t="shared" si="273"/>
        <v>2.1708583122316813E-2</v>
      </c>
    </row>
    <row r="2467" spans="1:13" x14ac:dyDescent="0.25">
      <c r="A2467" s="3">
        <v>44011</v>
      </c>
      <c r="B2467" s="2">
        <v>201.86999499999999</v>
      </c>
      <c r="C2467" s="2">
        <v>90.282218999999998</v>
      </c>
      <c r="D2467" s="2">
        <v>197.96147199999999</v>
      </c>
      <c r="E2467" s="2">
        <v>118.57253300000001</v>
      </c>
      <c r="F2467" s="2">
        <v>124.318939</v>
      </c>
      <c r="G2467" s="1">
        <f t="shared" si="267"/>
        <v>5.1691067911007638E-2</v>
      </c>
      <c r="H2467" s="1">
        <f t="shared" si="268"/>
        <v>2.3046641417480807E-2</v>
      </c>
      <c r="I2467" s="1">
        <f t="shared" si="269"/>
        <v>1.0747253428621484E-2</v>
      </c>
      <c r="J2467" s="1">
        <f t="shared" si="270"/>
        <v>6.2542154081768331E-3</v>
      </c>
      <c r="K2467" s="1">
        <f t="shared" si="271"/>
        <v>2.3367898252260044E-2</v>
      </c>
      <c r="L2467" s="6">
        <f t="shared" si="272"/>
        <v>1.8115053228132238E-2</v>
      </c>
      <c r="M2467" s="6">
        <f t="shared" si="273"/>
        <v>0</v>
      </c>
    </row>
    <row r="2468" spans="1:13" x14ac:dyDescent="0.25">
      <c r="A2468" s="3">
        <v>44012</v>
      </c>
      <c r="B2468" s="2">
        <v>215.962006</v>
      </c>
      <c r="C2468" s="2">
        <v>91.035858000000005</v>
      </c>
      <c r="D2468" s="2">
        <v>203.019226</v>
      </c>
      <c r="E2468" s="2">
        <v>119.289581</v>
      </c>
      <c r="F2468" s="2">
        <v>125.55965399999999</v>
      </c>
      <c r="G2468" s="1">
        <f t="shared" si="267"/>
        <v>6.9807357948366899E-2</v>
      </c>
      <c r="H2468" s="1">
        <f t="shared" si="268"/>
        <v>8.3475905704091247E-3</v>
      </c>
      <c r="I2468" s="1">
        <f t="shared" si="269"/>
        <v>2.5549183631045302E-2</v>
      </c>
      <c r="J2468" s="1">
        <f t="shared" si="270"/>
        <v>6.047336443423923E-3</v>
      </c>
      <c r="K2468" s="1">
        <f t="shared" si="271"/>
        <v>9.9800964356684396E-3</v>
      </c>
      <c r="L2468" s="6">
        <f t="shared" si="272"/>
        <v>2.066675269473571E-2</v>
      </c>
      <c r="M2468" s="6">
        <f t="shared" si="273"/>
        <v>0</v>
      </c>
    </row>
    <row r="2469" spans="1:13" x14ac:dyDescent="0.25">
      <c r="A2469" s="3">
        <v>44013</v>
      </c>
      <c r="B2469" s="2">
        <v>223.925995</v>
      </c>
      <c r="C2469" s="2">
        <v>90.863669999999999</v>
      </c>
      <c r="D2469" s="2">
        <v>204.20635999999999</v>
      </c>
      <c r="E2469" s="2">
        <v>119.19995900000001</v>
      </c>
      <c r="F2469" s="2">
        <v>125.122917</v>
      </c>
      <c r="G2469" s="1">
        <f t="shared" si="267"/>
        <v>3.6876806006330476E-2</v>
      </c>
      <c r="H2469" s="1">
        <f t="shared" si="268"/>
        <v>-1.8914305174122514E-3</v>
      </c>
      <c r="I2469" s="1">
        <f t="shared" si="269"/>
        <v>5.8473969356971356E-3</v>
      </c>
      <c r="J2469" s="1">
        <f t="shared" si="270"/>
        <v>-7.512978019429406E-4</v>
      </c>
      <c r="K2469" s="1">
        <f t="shared" si="271"/>
        <v>-3.4783227421126828E-3</v>
      </c>
      <c r="L2469" s="6">
        <f t="shared" si="272"/>
        <v>5.739200275584634E-3</v>
      </c>
      <c r="M2469" s="6">
        <f t="shared" si="273"/>
        <v>0</v>
      </c>
    </row>
    <row r="2470" spans="1:13" x14ac:dyDescent="0.25">
      <c r="A2470" s="3">
        <v>44014</v>
      </c>
      <c r="B2470" s="2">
        <v>241.73199500000001</v>
      </c>
      <c r="C2470" s="2">
        <v>90.863669999999999</v>
      </c>
      <c r="D2470" s="2">
        <v>205.76260400000001</v>
      </c>
      <c r="E2470" s="2">
        <v>118.72191599999999</v>
      </c>
      <c r="F2470" s="2">
        <v>126.770584</v>
      </c>
      <c r="G2470" s="1">
        <f t="shared" si="267"/>
        <v>7.9517342325530427E-2</v>
      </c>
      <c r="H2470" s="1">
        <f t="shared" si="268"/>
        <v>0</v>
      </c>
      <c r="I2470" s="1">
        <f t="shared" si="269"/>
        <v>7.620937957074414E-3</v>
      </c>
      <c r="J2470" s="1">
        <f t="shared" si="270"/>
        <v>-4.0104292317753032E-3</v>
      </c>
      <c r="K2470" s="1">
        <f t="shared" si="271"/>
        <v>1.3168387050950914E-2</v>
      </c>
      <c r="L2470" s="6">
        <f t="shared" si="272"/>
        <v>1.1326800102924745E-2</v>
      </c>
      <c r="M2470" s="6">
        <f t="shared" si="273"/>
        <v>0</v>
      </c>
    </row>
    <row r="2471" spans="1:13" x14ac:dyDescent="0.25">
      <c r="A2471" s="3">
        <v>44018</v>
      </c>
      <c r="B2471" s="2">
        <v>274.31601000000001</v>
      </c>
      <c r="C2471" s="2">
        <v>93.294289000000006</v>
      </c>
      <c r="D2471" s="2">
        <v>210.19189499999999</v>
      </c>
      <c r="E2471" s="2">
        <v>118.403229</v>
      </c>
      <c r="F2471" s="2">
        <v>128.46786499999999</v>
      </c>
      <c r="G2471" s="1">
        <f t="shared" si="267"/>
        <v>0.13479396883312855</v>
      </c>
      <c r="H2471" s="1">
        <f t="shared" si="268"/>
        <v>2.6750174189530407E-2</v>
      </c>
      <c r="I2471" s="1">
        <f t="shared" si="269"/>
        <v>2.1526219604024677E-2</v>
      </c>
      <c r="J2471" s="1">
        <f t="shared" si="270"/>
        <v>-2.6843148319809496E-3</v>
      </c>
      <c r="K2471" s="1">
        <f t="shared" si="271"/>
        <v>1.3388602832341556E-2</v>
      </c>
      <c r="L2471" s="6">
        <f t="shared" si="272"/>
        <v>3.0389067129733157E-2</v>
      </c>
      <c r="M2471" s="6">
        <f t="shared" si="273"/>
        <v>0</v>
      </c>
    </row>
    <row r="2472" spans="1:13" x14ac:dyDescent="0.25">
      <c r="A2472" s="3">
        <v>44019</v>
      </c>
      <c r="B2472" s="2">
        <v>277.97198500000002</v>
      </c>
      <c r="C2472" s="2">
        <v>93.004813999999996</v>
      </c>
      <c r="D2472" s="2">
        <v>207.747803</v>
      </c>
      <c r="E2472" s="2">
        <v>126.430222</v>
      </c>
      <c r="F2472" s="2">
        <v>126.25444</v>
      </c>
      <c r="G2472" s="1">
        <f t="shared" si="267"/>
        <v>1.3327603445383973E-2</v>
      </c>
      <c r="H2472" s="1">
        <f t="shared" si="268"/>
        <v>-3.1028158647525839E-3</v>
      </c>
      <c r="I2472" s="1">
        <f t="shared" si="269"/>
        <v>-1.1627907917191482E-2</v>
      </c>
      <c r="J2472" s="1">
        <f t="shared" si="270"/>
        <v>6.7793700119445299E-2</v>
      </c>
      <c r="K2472" s="1">
        <f t="shared" si="271"/>
        <v>-1.722940596856648E-2</v>
      </c>
      <c r="L2472" s="6">
        <f t="shared" si="272"/>
        <v>1.7712591671353934E-2</v>
      </c>
      <c r="M2472" s="6">
        <f t="shared" si="273"/>
        <v>0</v>
      </c>
    </row>
    <row r="2473" spans="1:13" x14ac:dyDescent="0.25">
      <c r="A2473" s="3">
        <v>44020</v>
      </c>
      <c r="B2473" s="2">
        <v>273.175995</v>
      </c>
      <c r="C2473" s="2">
        <v>95.170906000000002</v>
      </c>
      <c r="D2473" s="2">
        <v>212.31677199999999</v>
      </c>
      <c r="E2473" s="2">
        <v>123.930504</v>
      </c>
      <c r="F2473" s="2">
        <v>127.177536</v>
      </c>
      <c r="G2473" s="1">
        <f t="shared" si="267"/>
        <v>-1.7253501283591599E-2</v>
      </c>
      <c r="H2473" s="1">
        <f t="shared" si="268"/>
        <v>2.3290106251919518E-2</v>
      </c>
      <c r="I2473" s="1">
        <f t="shared" si="269"/>
        <v>2.1992863144742802E-2</v>
      </c>
      <c r="J2473" s="1">
        <f t="shared" si="270"/>
        <v>-1.9771522666471308E-2</v>
      </c>
      <c r="K2473" s="1">
        <f t="shared" si="271"/>
        <v>7.3113943557152616E-3</v>
      </c>
      <c r="L2473" s="6">
        <f t="shared" si="272"/>
        <v>4.7900174607678229E-3</v>
      </c>
      <c r="M2473" s="6">
        <f t="shared" si="273"/>
        <v>0</v>
      </c>
    </row>
    <row r="2474" spans="1:13" x14ac:dyDescent="0.25">
      <c r="A2474" s="3">
        <v>44021</v>
      </c>
      <c r="B2474" s="2">
        <v>278.85598800000002</v>
      </c>
      <c r="C2474" s="2">
        <v>95.580169999999995</v>
      </c>
      <c r="D2474" s="2">
        <v>213.80317700000001</v>
      </c>
      <c r="E2474" s="2">
        <v>127.226952</v>
      </c>
      <c r="F2474" s="2">
        <v>124.79537999999999</v>
      </c>
      <c r="G2474" s="1">
        <f t="shared" si="267"/>
        <v>2.0792430901551251E-2</v>
      </c>
      <c r="H2474" s="1">
        <f t="shared" si="268"/>
        <v>4.3003058098447511E-3</v>
      </c>
      <c r="I2474" s="1">
        <f t="shared" si="269"/>
        <v>7.0008835665607005E-3</v>
      </c>
      <c r="J2474" s="1">
        <f t="shared" si="270"/>
        <v>2.6599165609783926E-2</v>
      </c>
      <c r="K2474" s="1">
        <f t="shared" si="271"/>
        <v>-1.8730949465792568E-2</v>
      </c>
      <c r="L2474" s="6">
        <f t="shared" si="272"/>
        <v>1.3894372195077742E-2</v>
      </c>
      <c r="M2474" s="6">
        <f t="shared" si="273"/>
        <v>0</v>
      </c>
    </row>
    <row r="2475" spans="1:13" x14ac:dyDescent="0.25">
      <c r="A2475" s="3">
        <v>44022</v>
      </c>
      <c r="B2475" s="2">
        <v>308.92999300000002</v>
      </c>
      <c r="C2475" s="2">
        <v>95.747367999999994</v>
      </c>
      <c r="D2475" s="2">
        <v>213.15473900000001</v>
      </c>
      <c r="E2475" s="2">
        <v>130.14494300000001</v>
      </c>
      <c r="F2475" s="2">
        <v>127.058418</v>
      </c>
      <c r="G2475" s="1">
        <f t="shared" si="267"/>
        <v>0.10784780063607591</v>
      </c>
      <c r="H2475" s="1">
        <f t="shared" si="268"/>
        <v>1.7492959052070045E-3</v>
      </c>
      <c r="I2475" s="1">
        <f t="shared" si="269"/>
        <v>-3.0328735479921987E-3</v>
      </c>
      <c r="J2475" s="1">
        <f t="shared" si="270"/>
        <v>2.2935321125982844E-2</v>
      </c>
      <c r="K2475" s="1">
        <f t="shared" si="271"/>
        <v>1.8133988614001728E-2</v>
      </c>
      <c r="L2475" s="6">
        <f t="shared" si="272"/>
        <v>2.0400945544587098E-2</v>
      </c>
      <c r="M2475" s="6">
        <f t="shared" si="273"/>
        <v>0</v>
      </c>
    </row>
    <row r="2476" spans="1:13" x14ac:dyDescent="0.25">
      <c r="A2476" s="3">
        <v>44025</v>
      </c>
      <c r="B2476" s="2">
        <v>299.41198700000001</v>
      </c>
      <c r="C2476" s="2">
        <v>95.305663999999993</v>
      </c>
      <c r="D2476" s="2">
        <v>206.570663</v>
      </c>
      <c r="E2476" s="2">
        <v>128.98971599999999</v>
      </c>
      <c r="F2476" s="2">
        <v>129.59939600000001</v>
      </c>
      <c r="G2476" s="1">
        <f t="shared" si="267"/>
        <v>-3.0809588630651419E-2</v>
      </c>
      <c r="H2476" s="1">
        <f t="shared" si="268"/>
        <v>-4.6132234151856633E-3</v>
      </c>
      <c r="I2476" s="1">
        <f t="shared" si="269"/>
        <v>-3.0888715075670925E-2</v>
      </c>
      <c r="J2476" s="1">
        <f t="shared" si="270"/>
        <v>-8.8764647582197931E-3</v>
      </c>
      <c r="K2476" s="1">
        <f t="shared" si="271"/>
        <v>1.9998501791514522E-2</v>
      </c>
      <c r="L2476" s="6">
        <f t="shared" si="272"/>
        <v>-1.7001294868351252E-2</v>
      </c>
      <c r="M2476" s="6">
        <f t="shared" si="273"/>
        <v>1.7379581399885519E-2</v>
      </c>
    </row>
    <row r="2477" spans="1:13" x14ac:dyDescent="0.25">
      <c r="A2477" s="3">
        <v>44026</v>
      </c>
      <c r="B2477" s="2">
        <v>303.35998499999999</v>
      </c>
      <c r="C2477" s="2">
        <v>96.882819999999995</v>
      </c>
      <c r="D2477" s="2">
        <v>207.84757999999999</v>
      </c>
      <c r="E2477" s="2">
        <v>131.46951300000001</v>
      </c>
      <c r="F2477" s="2">
        <v>135.86248800000001</v>
      </c>
      <c r="G2477" s="1">
        <f t="shared" si="267"/>
        <v>1.3185838147488749E-2</v>
      </c>
      <c r="H2477" s="1">
        <f t="shared" si="268"/>
        <v>1.6548397375417245E-2</v>
      </c>
      <c r="I2477" s="1">
        <f t="shared" si="269"/>
        <v>6.1815021622890765E-3</v>
      </c>
      <c r="J2477" s="1">
        <f t="shared" si="270"/>
        <v>1.9224765174302938E-2</v>
      </c>
      <c r="K2477" s="1">
        <f t="shared" si="271"/>
        <v>4.8326552386092958E-2</v>
      </c>
      <c r="L2477" s="6">
        <f t="shared" si="272"/>
        <v>1.3865751977772491E-2</v>
      </c>
      <c r="M2477" s="6">
        <f t="shared" si="273"/>
        <v>0</v>
      </c>
    </row>
    <row r="2478" spans="1:13" x14ac:dyDescent="0.25">
      <c r="A2478" s="3">
        <v>44027</v>
      </c>
      <c r="B2478" s="2">
        <v>309.20199600000001</v>
      </c>
      <c r="C2478" s="2">
        <v>97.549118000000007</v>
      </c>
      <c r="D2478" s="2">
        <v>207.53831500000001</v>
      </c>
      <c r="E2478" s="2">
        <v>131.45954900000001</v>
      </c>
      <c r="F2478" s="2">
        <v>137.33148199999999</v>
      </c>
      <c r="G2478" s="1">
        <f t="shared" si="267"/>
        <v>1.9257684892092897E-2</v>
      </c>
      <c r="H2478" s="1">
        <f t="shared" si="268"/>
        <v>6.8773596804883042E-3</v>
      </c>
      <c r="I2478" s="1">
        <f t="shared" si="269"/>
        <v>-1.4879413077601988E-3</v>
      </c>
      <c r="J2478" s="1">
        <f t="shared" si="270"/>
        <v>-7.5789434163309188E-5</v>
      </c>
      <c r="K2478" s="1">
        <f t="shared" si="271"/>
        <v>1.0812359037617458E-2</v>
      </c>
      <c r="L2478" s="6">
        <f t="shared" si="272"/>
        <v>3.9404429051515611E-3</v>
      </c>
      <c r="M2478" s="6">
        <f t="shared" si="273"/>
        <v>0</v>
      </c>
    </row>
    <row r="2479" spans="1:13" x14ac:dyDescent="0.25">
      <c r="A2479" s="3">
        <v>44028</v>
      </c>
      <c r="B2479" s="2">
        <v>300.12799100000001</v>
      </c>
      <c r="C2479" s="2">
        <v>96.348777999999996</v>
      </c>
      <c r="D2479" s="2">
        <v>203.42825300000001</v>
      </c>
      <c r="E2479" s="2">
        <v>131.658737</v>
      </c>
      <c r="F2479" s="2">
        <v>137.529999</v>
      </c>
      <c r="G2479" s="1">
        <f t="shared" si="267"/>
        <v>-2.9346527892400776E-2</v>
      </c>
      <c r="H2479" s="1">
        <f t="shared" si="268"/>
        <v>-1.2304980553489053E-2</v>
      </c>
      <c r="I2479" s="1">
        <f t="shared" si="269"/>
        <v>-1.9803870914149035E-2</v>
      </c>
      <c r="J2479" s="1">
        <f t="shared" si="270"/>
        <v>1.5152037376910954E-3</v>
      </c>
      <c r="K2479" s="1">
        <f t="shared" si="271"/>
        <v>1.4455316225308046E-3</v>
      </c>
      <c r="L2479" s="6">
        <f t="shared" si="272"/>
        <v>-1.2581979944243715E-2</v>
      </c>
      <c r="M2479" s="6">
        <f t="shared" si="273"/>
        <v>1.2960266475777981E-2</v>
      </c>
    </row>
    <row r="2480" spans="1:13" x14ac:dyDescent="0.25">
      <c r="A2480" s="3">
        <v>44029</v>
      </c>
      <c r="B2480" s="2">
        <v>300.16799900000001</v>
      </c>
      <c r="C2480" s="2">
        <v>96.154128999999998</v>
      </c>
      <c r="D2480" s="2">
        <v>202.390762</v>
      </c>
      <c r="E2480" s="2">
        <v>131.20062300000001</v>
      </c>
      <c r="F2480" s="2">
        <v>136.89999399999999</v>
      </c>
      <c r="G2480" s="1">
        <f t="shared" si="267"/>
        <v>1.3330312799775257E-4</v>
      </c>
      <c r="H2480" s="1">
        <f t="shared" si="268"/>
        <v>-2.0202539569312838E-3</v>
      </c>
      <c r="I2480" s="1">
        <f t="shared" si="269"/>
        <v>-5.1000339662751193E-3</v>
      </c>
      <c r="J2480" s="1">
        <f t="shared" si="270"/>
        <v>-3.4795563928279316E-3</v>
      </c>
      <c r="K2480" s="1">
        <f t="shared" si="271"/>
        <v>-4.58085511947115E-3</v>
      </c>
      <c r="L2480" s="6">
        <f t="shared" si="272"/>
        <v>-3.0834627681837648E-3</v>
      </c>
      <c r="M2480" s="6">
        <f t="shared" si="273"/>
        <v>3.4617492997180313E-3</v>
      </c>
    </row>
    <row r="2481" spans="1:13" x14ac:dyDescent="0.25">
      <c r="A2481" s="3">
        <v>44032</v>
      </c>
      <c r="B2481" s="2">
        <v>328.60000600000001</v>
      </c>
      <c r="C2481" s="2">
        <v>98.180481</v>
      </c>
      <c r="D2481" s="2">
        <v>211.08973700000001</v>
      </c>
      <c r="E2481" s="2">
        <v>130.93171699999999</v>
      </c>
      <c r="F2481" s="2">
        <v>134.63000500000001</v>
      </c>
      <c r="G2481" s="1">
        <f t="shared" si="267"/>
        <v>9.4720313606781348E-2</v>
      </c>
      <c r="H2481" s="1">
        <f t="shared" si="268"/>
        <v>2.1073998808725181E-2</v>
      </c>
      <c r="I2481" s="1">
        <f t="shared" si="269"/>
        <v>4.2981087249426952E-2</v>
      </c>
      <c r="J2481" s="1">
        <f t="shared" si="270"/>
        <v>-2.0495786822598561E-3</v>
      </c>
      <c r="K2481" s="1">
        <f t="shared" si="271"/>
        <v>-1.6581366687276722E-2</v>
      </c>
      <c r="L2481" s="6">
        <f t="shared" si="272"/>
        <v>3.0127126881544331E-2</v>
      </c>
      <c r="M2481" s="6">
        <f t="shared" si="273"/>
        <v>0</v>
      </c>
    </row>
    <row r="2482" spans="1:13" x14ac:dyDescent="0.25">
      <c r="A2482" s="3">
        <v>44033</v>
      </c>
      <c r="B2482" s="2">
        <v>313.67199699999998</v>
      </c>
      <c r="C2482" s="2">
        <v>96.825423999999998</v>
      </c>
      <c r="D2482" s="2">
        <v>208.24659700000001</v>
      </c>
      <c r="E2482" s="2">
        <v>131.788208</v>
      </c>
      <c r="F2482" s="2">
        <v>135.86999499999999</v>
      </c>
      <c r="G2482" s="1">
        <f t="shared" si="267"/>
        <v>-4.5429119681756891E-2</v>
      </c>
      <c r="H2482" s="1">
        <f t="shared" si="268"/>
        <v>-1.3801694452892366E-2</v>
      </c>
      <c r="I2482" s="1">
        <f t="shared" si="269"/>
        <v>-1.3468868929426003E-2</v>
      </c>
      <c r="J2482" s="1">
        <f t="shared" si="270"/>
        <v>6.5415089607356869E-3</v>
      </c>
      <c r="K2482" s="1">
        <f t="shared" si="271"/>
        <v>9.210353962327833E-3</v>
      </c>
      <c r="L2482" s="6">
        <f t="shared" si="272"/>
        <v>-1.1712532082325935E-2</v>
      </c>
      <c r="M2482" s="6">
        <f t="shared" si="273"/>
        <v>1.2090818613860202E-2</v>
      </c>
    </row>
    <row r="2483" spans="1:13" x14ac:dyDescent="0.25">
      <c r="A2483" s="3">
        <v>44034</v>
      </c>
      <c r="B2483" s="2">
        <v>318.466003</v>
      </c>
      <c r="C2483" s="2">
        <v>97.097435000000004</v>
      </c>
      <c r="D2483" s="2">
        <v>211.23936499999999</v>
      </c>
      <c r="E2483" s="2">
        <v>132.11685199999999</v>
      </c>
      <c r="F2483" s="2">
        <v>136.979996</v>
      </c>
      <c r="G2483" s="1">
        <f t="shared" si="267"/>
        <v>1.5283500107917014E-2</v>
      </c>
      <c r="H2483" s="1">
        <f t="shared" si="268"/>
        <v>2.8092931459819948E-3</v>
      </c>
      <c r="I2483" s="1">
        <f t="shared" si="269"/>
        <v>1.4371269653928431E-2</v>
      </c>
      <c r="J2483" s="1">
        <f t="shared" si="270"/>
        <v>2.4937284221968614E-3</v>
      </c>
      <c r="K2483" s="1">
        <f t="shared" si="271"/>
        <v>8.1695815179798625E-3</v>
      </c>
      <c r="L2483" s="6">
        <f t="shared" si="272"/>
        <v>7.7276826340267196E-3</v>
      </c>
      <c r="M2483" s="6">
        <f t="shared" si="273"/>
        <v>0</v>
      </c>
    </row>
    <row r="2484" spans="1:13" x14ac:dyDescent="0.25">
      <c r="A2484" s="3">
        <v>44035</v>
      </c>
      <c r="B2484" s="2">
        <v>302.614014</v>
      </c>
      <c r="C2484" s="2">
        <v>92.677902000000003</v>
      </c>
      <c r="D2484" s="2">
        <v>202.05157500000001</v>
      </c>
      <c r="E2484" s="2">
        <v>131.10102800000001</v>
      </c>
      <c r="F2484" s="2">
        <v>136.60000600000001</v>
      </c>
      <c r="G2484" s="1">
        <f t="shared" si="267"/>
        <v>-4.9776079238197379E-2</v>
      </c>
      <c r="H2484" s="1">
        <f t="shared" si="268"/>
        <v>-4.5516475280732216E-2</v>
      </c>
      <c r="I2484" s="1">
        <f t="shared" si="269"/>
        <v>-4.3494686702925778E-2</v>
      </c>
      <c r="J2484" s="1">
        <f t="shared" si="270"/>
        <v>-7.6888298852290093E-3</v>
      </c>
      <c r="K2484" s="1">
        <f t="shared" si="271"/>
        <v>-2.7740546875180128E-3</v>
      </c>
      <c r="L2484" s="6">
        <f t="shared" si="272"/>
        <v>-3.4163344502979781E-2</v>
      </c>
      <c r="M2484" s="6">
        <f t="shared" si="273"/>
        <v>3.4541631034514048E-2</v>
      </c>
    </row>
    <row r="2485" spans="1:13" x14ac:dyDescent="0.25">
      <c r="A2485" s="3">
        <v>44036</v>
      </c>
      <c r="B2485" s="2">
        <v>283.39999399999999</v>
      </c>
      <c r="C2485" s="2">
        <v>92.448311000000004</v>
      </c>
      <c r="D2485" s="2">
        <v>200.81457499999999</v>
      </c>
      <c r="E2485" s="2">
        <v>130.70266699999999</v>
      </c>
      <c r="F2485" s="2">
        <v>137.58000200000001</v>
      </c>
      <c r="G2485" s="1">
        <f t="shared" si="267"/>
        <v>-6.3493490423744858E-2</v>
      </c>
      <c r="H2485" s="1">
        <f t="shared" si="268"/>
        <v>-2.477300360122503E-3</v>
      </c>
      <c r="I2485" s="1">
        <f t="shared" si="269"/>
        <v>-6.1221992454155716E-3</v>
      </c>
      <c r="J2485" s="1">
        <f t="shared" si="270"/>
        <v>-3.038580292444526E-3</v>
      </c>
      <c r="K2485" s="1">
        <f t="shared" si="271"/>
        <v>7.174201734661656E-3</v>
      </c>
      <c r="L2485" s="6">
        <f t="shared" si="272"/>
        <v>-1.1608929705273604E-2</v>
      </c>
      <c r="M2485" s="6">
        <f t="shared" si="273"/>
        <v>1.198721623680787E-2</v>
      </c>
    </row>
    <row r="2486" spans="1:13" x14ac:dyDescent="0.25">
      <c r="A2486" s="3">
        <v>44039</v>
      </c>
      <c r="B2486" s="2">
        <v>307.92001299999998</v>
      </c>
      <c r="C2486" s="2">
        <v>94.639358999999999</v>
      </c>
      <c r="D2486" s="2">
        <v>203.358429</v>
      </c>
      <c r="E2486" s="2">
        <v>130.67279099999999</v>
      </c>
      <c r="F2486" s="2">
        <v>139.88999899999999</v>
      </c>
      <c r="G2486" s="1">
        <f t="shared" si="267"/>
        <v>8.6520887505735056E-2</v>
      </c>
      <c r="H2486" s="1">
        <f t="shared" si="268"/>
        <v>2.3700249104604998E-2</v>
      </c>
      <c r="I2486" s="1">
        <f t="shared" si="269"/>
        <v>1.2667676138547357E-2</v>
      </c>
      <c r="J2486" s="1">
        <f t="shared" si="270"/>
        <v>-2.2857988047020328E-4</v>
      </c>
      <c r="K2486" s="1">
        <f t="shared" si="271"/>
        <v>1.6790209088672459E-2</v>
      </c>
      <c r="L2486" s="6">
        <f t="shared" si="272"/>
        <v>2.1428032371884956E-2</v>
      </c>
      <c r="M2486" s="6">
        <f t="shared" si="273"/>
        <v>0</v>
      </c>
    </row>
    <row r="2487" spans="1:13" x14ac:dyDescent="0.25">
      <c r="A2487" s="3">
        <v>44040</v>
      </c>
      <c r="B2487" s="2">
        <v>295.29800399999999</v>
      </c>
      <c r="C2487" s="2">
        <v>93.084671</v>
      </c>
      <c r="D2487" s="2">
        <v>201.532837</v>
      </c>
      <c r="E2487" s="2">
        <v>131.22053500000001</v>
      </c>
      <c r="F2487" s="2">
        <v>138.029999</v>
      </c>
      <c r="G2487" s="1">
        <f t="shared" si="267"/>
        <v>-4.0991194034536438E-2</v>
      </c>
      <c r="H2487" s="1">
        <f t="shared" si="268"/>
        <v>-1.6427499260640577E-2</v>
      </c>
      <c r="I2487" s="1">
        <f t="shared" si="269"/>
        <v>-8.9772133320326075E-3</v>
      </c>
      <c r="J2487" s="1">
        <f t="shared" si="270"/>
        <v>4.1917219017693075E-3</v>
      </c>
      <c r="K2487" s="1">
        <f t="shared" si="271"/>
        <v>-1.3296161364616088E-2</v>
      </c>
      <c r="L2487" s="6">
        <f t="shared" si="272"/>
        <v>-1.1249598094182491E-2</v>
      </c>
      <c r="M2487" s="6">
        <f t="shared" si="273"/>
        <v>1.1627884625716758E-2</v>
      </c>
    </row>
    <row r="2488" spans="1:13" x14ac:dyDescent="0.25">
      <c r="A2488" s="3">
        <v>44041</v>
      </c>
      <c r="B2488" s="2">
        <v>299.82199100000003</v>
      </c>
      <c r="C2488" s="2">
        <v>94.868949999999998</v>
      </c>
      <c r="D2488" s="2">
        <v>203.56791699999999</v>
      </c>
      <c r="E2488" s="2">
        <v>130.154922</v>
      </c>
      <c r="F2488" s="2">
        <v>140.529999</v>
      </c>
      <c r="G2488" s="1">
        <f t="shared" si="267"/>
        <v>1.5320073074384988E-2</v>
      </c>
      <c r="H2488" s="1">
        <f t="shared" si="268"/>
        <v>1.9168344055274122E-2</v>
      </c>
      <c r="I2488" s="1">
        <f t="shared" si="269"/>
        <v>1.009800700617336E-2</v>
      </c>
      <c r="J2488" s="1">
        <f t="shared" si="270"/>
        <v>-8.1207792667512546E-3</v>
      </c>
      <c r="K2488" s="1">
        <f t="shared" si="271"/>
        <v>1.8112004767891099E-2</v>
      </c>
      <c r="L2488" s="6">
        <f t="shared" si="272"/>
        <v>7.8450027893950253E-3</v>
      </c>
      <c r="M2488" s="6">
        <f t="shared" si="273"/>
        <v>0</v>
      </c>
    </row>
    <row r="2489" spans="1:13" x14ac:dyDescent="0.25">
      <c r="A2489" s="3">
        <v>44042</v>
      </c>
      <c r="B2489" s="2">
        <v>297.49798600000003</v>
      </c>
      <c r="C2489" s="2">
        <v>96.016884000000005</v>
      </c>
      <c r="D2489" s="2">
        <v>203.40829500000001</v>
      </c>
      <c r="E2489" s="2">
        <v>129.58725000000001</v>
      </c>
      <c r="F2489" s="2">
        <v>136.729996</v>
      </c>
      <c r="G2489" s="1">
        <f t="shared" si="267"/>
        <v>-7.7512826602502694E-3</v>
      </c>
      <c r="H2489" s="1">
        <f t="shared" si="268"/>
        <v>1.2100207707579802E-2</v>
      </c>
      <c r="I2489" s="1">
        <f t="shared" si="269"/>
        <v>-7.8412159613527876E-4</v>
      </c>
      <c r="J2489" s="1">
        <f t="shared" si="270"/>
        <v>-4.3615100472342849E-3</v>
      </c>
      <c r="K2489" s="1">
        <f t="shared" si="271"/>
        <v>-2.7040511115352661E-2</v>
      </c>
      <c r="L2489" s="6">
        <f t="shared" si="272"/>
        <v>8.227597790178595E-4</v>
      </c>
      <c r="M2489" s="6">
        <f t="shared" si="273"/>
        <v>0</v>
      </c>
    </row>
    <row r="2490" spans="1:13" x14ac:dyDescent="0.25">
      <c r="A2490" s="3">
        <v>44043</v>
      </c>
      <c r="B2490" s="2">
        <v>286.15200800000002</v>
      </c>
      <c r="C2490" s="2">
        <v>106.06875599999999</v>
      </c>
      <c r="D2490" s="2">
        <v>204.51561000000001</v>
      </c>
      <c r="E2490" s="2">
        <v>128.870193</v>
      </c>
      <c r="F2490" s="2">
        <v>132.88000500000001</v>
      </c>
      <c r="G2490" s="1">
        <f t="shared" si="267"/>
        <v>-3.8137999361111619E-2</v>
      </c>
      <c r="H2490" s="1">
        <f t="shared" si="268"/>
        <v>0.104688587894604</v>
      </c>
      <c r="I2490" s="1">
        <f t="shared" si="269"/>
        <v>5.443804541009456E-3</v>
      </c>
      <c r="J2490" s="1">
        <f t="shared" si="270"/>
        <v>-5.5333915952380242E-3</v>
      </c>
      <c r="K2490" s="1">
        <f t="shared" si="271"/>
        <v>-2.8157618025528075E-2</v>
      </c>
      <c r="L2490" s="6">
        <f t="shared" si="272"/>
        <v>2.4082243350617729E-2</v>
      </c>
      <c r="M2490" s="6">
        <f t="shared" si="273"/>
        <v>0</v>
      </c>
    </row>
    <row r="2491" spans="1:13" x14ac:dyDescent="0.25">
      <c r="A2491" s="3">
        <v>44046</v>
      </c>
      <c r="B2491" s="2">
        <v>297</v>
      </c>
      <c r="C2491" s="2">
        <v>108.74144</v>
      </c>
      <c r="D2491" s="2">
        <v>216.017807</v>
      </c>
      <c r="E2491" s="2">
        <v>128.77061499999999</v>
      </c>
      <c r="F2491" s="2">
        <v>131.779999</v>
      </c>
      <c r="G2491" s="1">
        <f t="shared" si="267"/>
        <v>3.7909892982473714E-2</v>
      </c>
      <c r="H2491" s="1">
        <f t="shared" si="268"/>
        <v>2.5197655754537251E-2</v>
      </c>
      <c r="I2491" s="1">
        <f t="shared" si="269"/>
        <v>5.624116907261989E-2</v>
      </c>
      <c r="J2491" s="1">
        <f t="shared" si="270"/>
        <v>-7.7270001450224779E-4</v>
      </c>
      <c r="K2491" s="1">
        <f t="shared" si="271"/>
        <v>-8.2781905373950915E-3</v>
      </c>
      <c r="L2491" s="6">
        <f t="shared" si="272"/>
        <v>2.8204195344783547E-2</v>
      </c>
      <c r="M2491" s="6">
        <f t="shared" si="273"/>
        <v>0</v>
      </c>
    </row>
    <row r="2492" spans="1:13" x14ac:dyDescent="0.25">
      <c r="A2492" s="3">
        <v>44047</v>
      </c>
      <c r="B2492" s="2">
        <v>297.39999399999999</v>
      </c>
      <c r="C2492" s="2">
        <v>109.467628</v>
      </c>
      <c r="D2492" s="2">
        <v>212.77565000000001</v>
      </c>
      <c r="E2492" s="2">
        <v>131.10102800000001</v>
      </c>
      <c r="F2492" s="2">
        <v>131.520004</v>
      </c>
      <c r="G2492" s="1">
        <f t="shared" si="267"/>
        <v>1.3467811447811506E-3</v>
      </c>
      <c r="H2492" s="1">
        <f t="shared" si="268"/>
        <v>6.6781164567988327E-3</v>
      </c>
      <c r="I2492" s="1">
        <f t="shared" si="269"/>
        <v>-1.5008748792640025E-2</v>
      </c>
      <c r="J2492" s="1">
        <f t="shared" si="270"/>
        <v>1.8097397453604058E-2</v>
      </c>
      <c r="K2492" s="1">
        <f t="shared" si="271"/>
        <v>-1.9729473514413787E-3</v>
      </c>
      <c r="L2492" s="6">
        <f t="shared" si="272"/>
        <v>3.0266721195676438E-3</v>
      </c>
      <c r="M2492" s="6">
        <f t="shared" si="273"/>
        <v>0</v>
      </c>
    </row>
    <row r="2493" spans="1:13" x14ac:dyDescent="0.25">
      <c r="A2493" s="3">
        <v>44048</v>
      </c>
      <c r="B2493" s="2">
        <v>297.00399800000002</v>
      </c>
      <c r="C2493" s="2">
        <v>109.86441000000001</v>
      </c>
      <c r="D2493" s="2">
        <v>212.42649800000001</v>
      </c>
      <c r="E2493" s="2">
        <v>129.27851899999999</v>
      </c>
      <c r="F2493" s="2">
        <v>134.970001</v>
      </c>
      <c r="G2493" s="1">
        <f t="shared" si="267"/>
        <v>-1.3315265904140228E-3</v>
      </c>
      <c r="H2493" s="1">
        <f t="shared" si="268"/>
        <v>3.6246514814406439E-3</v>
      </c>
      <c r="I2493" s="1">
        <f t="shared" si="269"/>
        <v>-1.6409396469944104E-3</v>
      </c>
      <c r="J2493" s="1">
        <f t="shared" si="270"/>
        <v>-1.3901561473644741E-2</v>
      </c>
      <c r="K2493" s="1">
        <f t="shared" si="271"/>
        <v>2.6231728216796535E-2</v>
      </c>
      <c r="L2493" s="6">
        <f t="shared" si="272"/>
        <v>-3.8044813593754085E-3</v>
      </c>
      <c r="M2493" s="6">
        <f t="shared" si="273"/>
        <v>4.1827678909096746E-3</v>
      </c>
    </row>
    <row r="2494" spans="1:13" x14ac:dyDescent="0.25">
      <c r="A2494" s="3">
        <v>44049</v>
      </c>
      <c r="B2494" s="2">
        <v>297.91598499999998</v>
      </c>
      <c r="C2494" s="2">
        <v>113.697502</v>
      </c>
      <c r="D2494" s="2">
        <v>215.82827800000001</v>
      </c>
      <c r="E2494" s="2">
        <v>128.820404</v>
      </c>
      <c r="F2494" s="2">
        <v>134.38999899999999</v>
      </c>
      <c r="G2494" s="1">
        <f t="shared" si="267"/>
        <v>3.0706219651628341E-3</v>
      </c>
      <c r="H2494" s="1">
        <f t="shared" si="268"/>
        <v>3.4889296724935681E-2</v>
      </c>
      <c r="I2494" s="1">
        <f t="shared" si="269"/>
        <v>1.6013915552098412E-2</v>
      </c>
      <c r="J2494" s="1">
        <f t="shared" si="270"/>
        <v>-3.5436281568169692E-3</v>
      </c>
      <c r="K2494" s="1">
        <f t="shared" si="271"/>
        <v>-4.29726602728564E-3</v>
      </c>
      <c r="L2494" s="6">
        <f t="shared" si="272"/>
        <v>1.3733620537834968E-2</v>
      </c>
      <c r="M2494" s="6">
        <f t="shared" si="273"/>
        <v>0</v>
      </c>
    </row>
    <row r="2495" spans="1:13" x14ac:dyDescent="0.25">
      <c r="A2495" s="3">
        <v>44050</v>
      </c>
      <c r="B2495" s="2">
        <v>290.54199199999999</v>
      </c>
      <c r="C2495" s="2">
        <v>111.112503</v>
      </c>
      <c r="D2495" s="2">
        <v>211.96760599999999</v>
      </c>
      <c r="E2495" s="2">
        <v>129.43786600000001</v>
      </c>
      <c r="F2495" s="2">
        <v>134.91999799999999</v>
      </c>
      <c r="G2495" s="1">
        <f t="shared" si="267"/>
        <v>-2.4751921250549813E-2</v>
      </c>
      <c r="H2495" s="1">
        <f t="shared" si="268"/>
        <v>-2.2735758961529351E-2</v>
      </c>
      <c r="I2495" s="1">
        <f t="shared" si="269"/>
        <v>-1.7887702370492975E-2</v>
      </c>
      <c r="J2495" s="1">
        <f t="shared" si="270"/>
        <v>4.793200306995038E-3</v>
      </c>
      <c r="K2495" s="1">
        <f t="shared" si="271"/>
        <v>3.9437384027363187E-3</v>
      </c>
      <c r="L2495" s="6">
        <f t="shared" si="272"/>
        <v>-1.3340613160854786E-2</v>
      </c>
      <c r="M2495" s="6">
        <f t="shared" si="273"/>
        <v>1.3718899692389052E-2</v>
      </c>
    </row>
    <row r="2496" spans="1:13" x14ac:dyDescent="0.25">
      <c r="A2496" s="3">
        <v>44053</v>
      </c>
      <c r="B2496" s="2">
        <v>283.71398900000003</v>
      </c>
      <c r="C2496" s="2">
        <v>112.727501</v>
      </c>
      <c r="D2496" s="2">
        <v>207.747803</v>
      </c>
      <c r="E2496" s="2">
        <v>131.34004200000001</v>
      </c>
      <c r="F2496" s="2">
        <v>142.020004</v>
      </c>
      <c r="G2496" s="1">
        <f t="shared" si="267"/>
        <v>-2.3500916177376374E-2</v>
      </c>
      <c r="H2496" s="1">
        <f t="shared" si="268"/>
        <v>1.4534799922561348E-2</v>
      </c>
      <c r="I2496" s="1">
        <f t="shared" si="269"/>
        <v>-1.9907773077363466E-2</v>
      </c>
      <c r="J2496" s="1">
        <f t="shared" si="270"/>
        <v>1.4695668731126821E-2</v>
      </c>
      <c r="K2496" s="1">
        <f t="shared" si="271"/>
        <v>5.2623822303940582E-2</v>
      </c>
      <c r="L2496" s="6">
        <f t="shared" si="272"/>
        <v>-4.6306864319121174E-4</v>
      </c>
      <c r="M2496" s="6">
        <f t="shared" si="273"/>
        <v>8.4135517472547824E-4</v>
      </c>
    </row>
    <row r="2497" spans="1:13" x14ac:dyDescent="0.25">
      <c r="A2497" s="3">
        <v>44054</v>
      </c>
      <c r="B2497" s="2">
        <v>274.87799100000001</v>
      </c>
      <c r="C2497" s="2">
        <v>109.375</v>
      </c>
      <c r="D2497" s="2">
        <v>202.889557</v>
      </c>
      <c r="E2497" s="2">
        <v>129.66691599999999</v>
      </c>
      <c r="F2497" s="2">
        <v>142.529999</v>
      </c>
      <c r="G2497" s="1">
        <f t="shared" si="267"/>
        <v>-3.1144033578125785E-2</v>
      </c>
      <c r="H2497" s="1">
        <f t="shared" si="268"/>
        <v>-2.9739868002573777E-2</v>
      </c>
      <c r="I2497" s="1">
        <f t="shared" si="269"/>
        <v>-2.338530626964086E-2</v>
      </c>
      <c r="J2497" s="1">
        <f t="shared" si="270"/>
        <v>-1.2738887353180739E-2</v>
      </c>
      <c r="K2497" s="1">
        <f t="shared" si="271"/>
        <v>3.5910082075480965E-3</v>
      </c>
      <c r="L2497" s="6">
        <f t="shared" si="272"/>
        <v>-2.2970294639232273E-2</v>
      </c>
      <c r="M2497" s="6">
        <f t="shared" si="273"/>
        <v>2.334858117076654E-2</v>
      </c>
    </row>
    <row r="2498" spans="1:13" x14ac:dyDescent="0.25">
      <c r="A2498" s="3">
        <v>44055</v>
      </c>
      <c r="B2498" s="2">
        <v>310.95199600000001</v>
      </c>
      <c r="C2498" s="2">
        <v>113.010002</v>
      </c>
      <c r="D2498" s="2">
        <v>208.68554700000001</v>
      </c>
      <c r="E2498" s="2">
        <v>131.35000600000001</v>
      </c>
      <c r="F2498" s="2">
        <v>142.570007</v>
      </c>
      <c r="G2498" s="1">
        <f t="shared" si="267"/>
        <v>0.13123642554561599</v>
      </c>
      <c r="H2498" s="1">
        <f t="shared" si="268"/>
        <v>3.3234304000000048E-2</v>
      </c>
      <c r="I2498" s="1">
        <f t="shared" si="269"/>
        <v>2.8567216990867728E-2</v>
      </c>
      <c r="J2498" s="1">
        <f t="shared" si="270"/>
        <v>1.2980103575533697E-2</v>
      </c>
      <c r="K2498" s="1">
        <f t="shared" si="271"/>
        <v>2.8069880222192367E-4</v>
      </c>
      <c r="L2498" s="6">
        <f t="shared" si="272"/>
        <v>3.848278151305462E-2</v>
      </c>
      <c r="M2498" s="6">
        <f t="shared" si="273"/>
        <v>0</v>
      </c>
    </row>
    <row r="2499" spans="1:13" x14ac:dyDescent="0.25">
      <c r="A2499" s="3">
        <v>44056</v>
      </c>
      <c r="B2499" s="2">
        <v>324.20001200000002</v>
      </c>
      <c r="C2499" s="2">
        <v>115.010002</v>
      </c>
      <c r="D2499" s="2">
        <v>208.19671600000001</v>
      </c>
      <c r="E2499" s="2">
        <v>131.85000600000001</v>
      </c>
      <c r="F2499" s="2">
        <v>140.66999799999999</v>
      </c>
      <c r="G2499" s="1">
        <f t="shared" si="267"/>
        <v>4.260469837923142E-2</v>
      </c>
      <c r="H2499" s="1">
        <f t="shared" si="268"/>
        <v>1.769754857627559E-2</v>
      </c>
      <c r="I2499" s="1">
        <f t="shared" si="269"/>
        <v>-2.3424286301916286E-3</v>
      </c>
      <c r="J2499" s="1">
        <f t="shared" si="270"/>
        <v>3.8066233510487546E-3</v>
      </c>
      <c r="K2499" s="1">
        <f t="shared" si="271"/>
        <v>-1.3326849314105771E-2</v>
      </c>
      <c r="L2499" s="6">
        <f t="shared" si="272"/>
        <v>1.0874296842812606E-2</v>
      </c>
      <c r="M2499" s="6">
        <f t="shared" si="273"/>
        <v>0</v>
      </c>
    </row>
    <row r="2500" spans="1:13" x14ac:dyDescent="0.25">
      <c r="A2500" s="3">
        <v>44057</v>
      </c>
      <c r="B2500" s="2">
        <v>330.141998</v>
      </c>
      <c r="C2500" s="2">
        <v>114.907501</v>
      </c>
      <c r="D2500" s="2">
        <v>208.39624000000001</v>
      </c>
      <c r="E2500" s="2">
        <v>132.60000600000001</v>
      </c>
      <c r="F2500" s="2">
        <v>139.96000699999999</v>
      </c>
      <c r="G2500" s="1">
        <f t="shared" si="267"/>
        <v>1.8328148612159811E-2</v>
      </c>
      <c r="H2500" s="1">
        <f t="shared" si="268"/>
        <v>-8.9123552923686677E-4</v>
      </c>
      <c r="I2500" s="1">
        <f t="shared" si="269"/>
        <v>9.5834364649638459E-4</v>
      </c>
      <c r="J2500" s="1">
        <f t="shared" si="270"/>
        <v>5.6882818799417478E-3</v>
      </c>
      <c r="K2500" s="1">
        <f t="shared" si="271"/>
        <v>-5.047209853518364E-3</v>
      </c>
      <c r="L2500" s="6">
        <f t="shared" si="272"/>
        <v>4.1056379351698223E-3</v>
      </c>
      <c r="M2500" s="6">
        <f t="shared" si="273"/>
        <v>0</v>
      </c>
    </row>
    <row r="2501" spans="1:13" x14ac:dyDescent="0.25">
      <c r="A2501" s="3">
        <v>44060</v>
      </c>
      <c r="B2501" s="2">
        <v>367.12799100000001</v>
      </c>
      <c r="C2501" s="2">
        <v>114.60749800000001</v>
      </c>
      <c r="D2501" s="2">
        <v>209.772919</v>
      </c>
      <c r="E2501" s="2">
        <v>135.60000600000001</v>
      </c>
      <c r="F2501" s="2">
        <v>138.720001</v>
      </c>
      <c r="G2501" s="1">
        <f t="shared" ref="G2501:G2519" si="274">B2501/B2500-1</f>
        <v>0.11203056025607494</v>
      </c>
      <c r="H2501" s="1">
        <f t="shared" ref="H2501:H2519" si="275">C2501/C2500-1</f>
        <v>-2.6108217252065469E-3</v>
      </c>
      <c r="I2501" s="1">
        <f t="shared" ref="I2501:I2519" si="276">D2501/D2500-1</f>
        <v>6.606064485616514E-3</v>
      </c>
      <c r="J2501" s="1">
        <f t="shared" ref="J2501:J2519" si="277">E2501/E2500-1</f>
        <v>2.2624433365410201E-2</v>
      </c>
      <c r="K2501" s="1">
        <f t="shared" ref="K2501:K2519" si="278">F2501/F2500-1</f>
        <v>-8.8597166189052778E-3</v>
      </c>
      <c r="L2501" s="6">
        <f t="shared" ref="L2501:L2519" si="279">SUMPRODUCT(P$7:T$7,G2501:K2501)</f>
        <v>2.2472204900033918E-2</v>
      </c>
      <c r="M2501" s="6">
        <f t="shared" ref="M2501:M2519" si="280">MAX(P$10-L2501,0)</f>
        <v>0</v>
      </c>
    </row>
    <row r="2502" spans="1:13" x14ac:dyDescent="0.25">
      <c r="A2502" s="3">
        <v>44061</v>
      </c>
      <c r="B2502" s="2">
        <v>377.41799900000001</v>
      </c>
      <c r="C2502" s="2">
        <v>115.5625</v>
      </c>
      <c r="D2502" s="2">
        <v>210.979996</v>
      </c>
      <c r="E2502" s="2">
        <v>134.71000699999999</v>
      </c>
      <c r="F2502" s="2">
        <v>138.36999499999999</v>
      </c>
      <c r="G2502" s="1">
        <f t="shared" si="274"/>
        <v>2.8028394053996264E-2</v>
      </c>
      <c r="H2502" s="1">
        <f t="shared" si="275"/>
        <v>8.3328055900844245E-3</v>
      </c>
      <c r="I2502" s="1">
        <f t="shared" si="276"/>
        <v>5.7542079585592987E-3</v>
      </c>
      <c r="J2502" s="1">
        <f t="shared" si="277"/>
        <v>-6.563414163860859E-3</v>
      </c>
      <c r="K2502" s="1">
        <f t="shared" si="278"/>
        <v>-2.5231112851563653E-3</v>
      </c>
      <c r="L2502" s="6">
        <f t="shared" si="279"/>
        <v>5.6685795485974079E-3</v>
      </c>
      <c r="M2502" s="6">
        <f t="shared" si="280"/>
        <v>0</v>
      </c>
    </row>
    <row r="2503" spans="1:13" x14ac:dyDescent="0.25">
      <c r="A2503" s="3">
        <v>44062</v>
      </c>
      <c r="B2503" s="2">
        <v>375.70599399999998</v>
      </c>
      <c r="C2503" s="2">
        <v>115.707497</v>
      </c>
      <c r="D2503" s="2">
        <v>209.699997</v>
      </c>
      <c r="E2503" s="2">
        <v>132.41000399999999</v>
      </c>
      <c r="F2503" s="2">
        <v>138.020004</v>
      </c>
      <c r="G2503" s="1">
        <f t="shared" si="274"/>
        <v>-4.536097919378812E-3</v>
      </c>
      <c r="H2503" s="1">
        <f t="shared" si="275"/>
        <v>1.2547063277448256E-3</v>
      </c>
      <c r="I2503" s="1">
        <f t="shared" si="276"/>
        <v>-6.0669211501928055E-3</v>
      </c>
      <c r="J2503" s="1">
        <f t="shared" si="277"/>
        <v>-1.7073735286792791E-2</v>
      </c>
      <c r="K2503" s="1">
        <f t="shared" si="278"/>
        <v>-2.5293850736930468E-3</v>
      </c>
      <c r="L2503" s="6">
        <f t="shared" si="279"/>
        <v>-7.1267110558405691E-3</v>
      </c>
      <c r="M2503" s="6">
        <f t="shared" si="280"/>
        <v>7.5049975873748356E-3</v>
      </c>
    </row>
    <row r="2504" spans="1:13" x14ac:dyDescent="0.25">
      <c r="A2504" s="3">
        <v>44063</v>
      </c>
      <c r="B2504" s="2">
        <v>400.36599699999999</v>
      </c>
      <c r="C2504" s="2">
        <v>118.275002</v>
      </c>
      <c r="D2504" s="2">
        <v>214.58000200000001</v>
      </c>
      <c r="E2504" s="2">
        <v>130.570007</v>
      </c>
      <c r="F2504" s="2">
        <v>137.479996</v>
      </c>
      <c r="G2504" s="1">
        <f t="shared" si="274"/>
        <v>6.5636437517150759E-2</v>
      </c>
      <c r="H2504" s="1">
        <f t="shared" si="275"/>
        <v>2.2189616633051745E-2</v>
      </c>
      <c r="I2504" s="1">
        <f t="shared" si="276"/>
        <v>2.3271364186047139E-2</v>
      </c>
      <c r="J2504" s="1">
        <f t="shared" si="277"/>
        <v>-1.3896208325769543E-2</v>
      </c>
      <c r="K2504" s="1">
        <f t="shared" si="278"/>
        <v>-3.9125343019117409E-3</v>
      </c>
      <c r="L2504" s="6">
        <f t="shared" si="279"/>
        <v>1.7338417068057273E-2</v>
      </c>
      <c r="M2504" s="6">
        <f t="shared" si="280"/>
        <v>0</v>
      </c>
    </row>
    <row r="2505" spans="1:13" x14ac:dyDescent="0.25">
      <c r="A2505" s="3">
        <v>44064</v>
      </c>
      <c r="B2505" s="2">
        <v>409.99600199999998</v>
      </c>
      <c r="C2505" s="2">
        <v>124.370003</v>
      </c>
      <c r="D2505" s="2">
        <v>213.020004</v>
      </c>
      <c r="E2505" s="2">
        <v>131.63000500000001</v>
      </c>
      <c r="F2505" s="2">
        <v>138.429993</v>
      </c>
      <c r="G2505" s="1">
        <f t="shared" si="274"/>
        <v>2.4053004181571414E-2</v>
      </c>
      <c r="H2505" s="1">
        <f t="shared" si="275"/>
        <v>5.1532453155232139E-2</v>
      </c>
      <c r="I2505" s="1">
        <f t="shared" si="276"/>
        <v>-7.2700064566129097E-3</v>
      </c>
      <c r="J2505" s="1">
        <f t="shared" si="277"/>
        <v>8.1182349940442933E-3</v>
      </c>
      <c r="K2505" s="1">
        <f t="shared" si="278"/>
        <v>6.9100743936594267E-3</v>
      </c>
      <c r="L2505" s="6">
        <f t="shared" si="279"/>
        <v>1.7710088091678088E-2</v>
      </c>
      <c r="M2505" s="6">
        <f t="shared" si="280"/>
        <v>0</v>
      </c>
    </row>
    <row r="2506" spans="1:13" x14ac:dyDescent="0.25">
      <c r="A2506" s="3">
        <v>44067</v>
      </c>
      <c r="B2506" s="2">
        <v>402.83999599999999</v>
      </c>
      <c r="C2506" s="2">
        <v>125.85749800000001</v>
      </c>
      <c r="D2506" s="2">
        <v>213.69000199999999</v>
      </c>
      <c r="E2506" s="2">
        <v>131.33000200000001</v>
      </c>
      <c r="F2506" s="2">
        <v>141.679993</v>
      </c>
      <c r="G2506" s="1">
        <f t="shared" si="274"/>
        <v>-1.7453843366989741E-2</v>
      </c>
      <c r="H2506" s="1">
        <f t="shared" si="275"/>
        <v>1.1960239319122712E-2</v>
      </c>
      <c r="I2506" s="1">
        <f t="shared" si="276"/>
        <v>3.1452351301242132E-3</v>
      </c>
      <c r="J2506" s="1">
        <f t="shared" si="277"/>
        <v>-2.2791384076905619E-3</v>
      </c>
      <c r="K2506" s="1">
        <f t="shared" si="278"/>
        <v>2.3477571078111659E-2</v>
      </c>
      <c r="L2506" s="6">
        <f t="shared" si="279"/>
        <v>1.3067307943560396E-3</v>
      </c>
      <c r="M2506" s="6">
        <f t="shared" si="280"/>
        <v>0</v>
      </c>
    </row>
    <row r="2507" spans="1:13" x14ac:dyDescent="0.25">
      <c r="A2507" s="3">
        <v>44068</v>
      </c>
      <c r="B2507" s="2">
        <v>404.66799900000001</v>
      </c>
      <c r="C2507" s="2">
        <v>124.824997</v>
      </c>
      <c r="D2507" s="2">
        <v>216.470001</v>
      </c>
      <c r="E2507" s="2">
        <v>130.63000500000001</v>
      </c>
      <c r="F2507" s="2">
        <v>141.14999399999999</v>
      </c>
      <c r="G2507" s="1">
        <f t="shared" si="274"/>
        <v>4.537789241761514E-3</v>
      </c>
      <c r="H2507" s="1">
        <f t="shared" si="275"/>
        <v>-8.2037305397570925E-3</v>
      </c>
      <c r="I2507" s="1">
        <f t="shared" si="276"/>
        <v>1.3009494941181199E-2</v>
      </c>
      <c r="J2507" s="1">
        <f t="shared" si="277"/>
        <v>-5.3300615955217401E-3</v>
      </c>
      <c r="K2507" s="1">
        <f t="shared" si="278"/>
        <v>-3.740817519662154E-3</v>
      </c>
      <c r="L2507" s="6">
        <f t="shared" si="279"/>
        <v>5.4023791879866784E-4</v>
      </c>
      <c r="M2507" s="6">
        <f t="shared" si="280"/>
        <v>0</v>
      </c>
    </row>
    <row r="2508" spans="1:13" x14ac:dyDescent="0.25">
      <c r="A2508" s="3">
        <v>44069</v>
      </c>
      <c r="B2508" s="2">
        <v>430.63400300000001</v>
      </c>
      <c r="C2508" s="2">
        <v>126.522499</v>
      </c>
      <c r="D2508" s="2">
        <v>221.14999399999999</v>
      </c>
      <c r="E2508" s="2">
        <v>130.699997</v>
      </c>
      <c r="F2508" s="2">
        <v>141.83000200000001</v>
      </c>
      <c r="G2508" s="1">
        <f t="shared" si="274"/>
        <v>6.4166190714774141E-2</v>
      </c>
      <c r="H2508" s="1">
        <f t="shared" si="275"/>
        <v>1.3599055003381988E-2</v>
      </c>
      <c r="I2508" s="1">
        <f t="shared" si="276"/>
        <v>2.1619591529451698E-2</v>
      </c>
      <c r="J2508" s="1">
        <f t="shared" si="277"/>
        <v>5.3580339371483987E-4</v>
      </c>
      <c r="K2508" s="1">
        <f t="shared" si="278"/>
        <v>4.8176268431157077E-3</v>
      </c>
      <c r="L2508" s="6">
        <f t="shared" si="279"/>
        <v>1.8592132953007785E-2</v>
      </c>
      <c r="M2508" s="6">
        <f t="shared" si="280"/>
        <v>0</v>
      </c>
    </row>
    <row r="2509" spans="1:13" x14ac:dyDescent="0.25">
      <c r="A2509" s="3">
        <v>44070</v>
      </c>
      <c r="B2509" s="2">
        <v>447.75</v>
      </c>
      <c r="C2509" s="2">
        <v>125.010002</v>
      </c>
      <c r="D2509" s="2">
        <v>226.58000200000001</v>
      </c>
      <c r="E2509" s="2">
        <v>136.63000500000001</v>
      </c>
      <c r="F2509" s="2">
        <v>143.36999499999999</v>
      </c>
      <c r="G2509" s="1">
        <f t="shared" si="274"/>
        <v>3.974604160554418E-2</v>
      </c>
      <c r="H2509" s="1">
        <f t="shared" si="275"/>
        <v>-1.1954371846544021E-2</v>
      </c>
      <c r="I2509" s="1">
        <f t="shared" si="276"/>
        <v>2.4553507335840274E-2</v>
      </c>
      <c r="J2509" s="1">
        <f t="shared" si="277"/>
        <v>4.537114105672102E-2</v>
      </c>
      <c r="K2509" s="1">
        <f t="shared" si="278"/>
        <v>1.085802001187286E-2</v>
      </c>
      <c r="L2509" s="6">
        <f t="shared" si="279"/>
        <v>2.260541590043743E-2</v>
      </c>
      <c r="M2509" s="6">
        <f t="shared" si="280"/>
        <v>0</v>
      </c>
    </row>
    <row r="2510" spans="1:13" x14ac:dyDescent="0.25">
      <c r="A2510" s="3">
        <v>44071</v>
      </c>
      <c r="B2510" s="2">
        <v>442.67999300000002</v>
      </c>
      <c r="C2510" s="2">
        <v>124.807503</v>
      </c>
      <c r="D2510" s="2">
        <v>228.91000399999999</v>
      </c>
      <c r="E2510" s="2">
        <v>140.300003</v>
      </c>
      <c r="F2510" s="2">
        <v>143.63000500000001</v>
      </c>
      <c r="G2510" s="1">
        <f t="shared" si="274"/>
        <v>-1.1323298715801178E-2</v>
      </c>
      <c r="H2510" s="1">
        <f t="shared" si="275"/>
        <v>-1.6198623850913751E-3</v>
      </c>
      <c r="I2510" s="1">
        <f t="shared" si="276"/>
        <v>1.0283352367522536E-2</v>
      </c>
      <c r="J2510" s="1">
        <f t="shared" si="277"/>
        <v>2.6860849489100058E-2</v>
      </c>
      <c r="K2510" s="1">
        <f t="shared" si="278"/>
        <v>1.8135593852814935E-3</v>
      </c>
      <c r="L2510" s="6">
        <f t="shared" si="279"/>
        <v>9.1397496778750347E-3</v>
      </c>
      <c r="M2510" s="6">
        <f t="shared" si="280"/>
        <v>0</v>
      </c>
    </row>
    <row r="2511" spans="1:13" x14ac:dyDescent="0.25">
      <c r="A2511" s="3">
        <v>44074</v>
      </c>
      <c r="B2511" s="2">
        <v>498.32000699999998</v>
      </c>
      <c r="C2511" s="2">
        <v>129.03999300000001</v>
      </c>
      <c r="D2511" s="2">
        <v>225.529999</v>
      </c>
      <c r="E2511" s="2">
        <v>138.85000600000001</v>
      </c>
      <c r="F2511" s="2">
        <v>142.30999800000001</v>
      </c>
      <c r="G2511" s="1">
        <f t="shared" si="274"/>
        <v>0.12568901888457362</v>
      </c>
      <c r="H2511" s="1">
        <f t="shared" si="275"/>
        <v>3.39121438876957E-2</v>
      </c>
      <c r="I2511" s="1">
        <f t="shared" si="276"/>
        <v>-1.4765649997542152E-2</v>
      </c>
      <c r="J2511" s="1">
        <f t="shared" si="277"/>
        <v>-1.0334974832466703E-2</v>
      </c>
      <c r="K2511" s="1">
        <f t="shared" si="278"/>
        <v>-9.1903289984568426E-3</v>
      </c>
      <c r="L2511" s="6">
        <f t="shared" si="279"/>
        <v>1.8242780790015393E-2</v>
      </c>
      <c r="M2511" s="6">
        <f t="shared" si="280"/>
        <v>0</v>
      </c>
    </row>
    <row r="2512" spans="1:13" x14ac:dyDescent="0.25">
      <c r="A2512" s="3">
        <v>44075</v>
      </c>
      <c r="B2512" s="2">
        <v>475.04998799999998</v>
      </c>
      <c r="C2512" s="2">
        <v>134.179993</v>
      </c>
      <c r="D2512" s="2">
        <v>227.270004</v>
      </c>
      <c r="E2512" s="2">
        <v>147.58999600000001</v>
      </c>
      <c r="F2512" s="2">
        <v>146.050003</v>
      </c>
      <c r="G2512" s="1">
        <f t="shared" si="274"/>
        <v>-4.6696939061489418E-2</v>
      </c>
      <c r="H2512" s="1">
        <f t="shared" si="275"/>
        <v>3.9832612204186768E-2</v>
      </c>
      <c r="I2512" s="1">
        <f t="shared" si="276"/>
        <v>7.7151820499055113E-3</v>
      </c>
      <c r="J2512" s="1">
        <f t="shared" si="277"/>
        <v>6.2945550034761988E-2</v>
      </c>
      <c r="K2512" s="1">
        <f t="shared" si="278"/>
        <v>2.6280690412208374E-2</v>
      </c>
      <c r="L2512" s="6">
        <f t="shared" si="279"/>
        <v>2.6108042298507259E-2</v>
      </c>
      <c r="M2512" s="6">
        <f t="shared" si="280"/>
        <v>0</v>
      </c>
    </row>
    <row r="2513" spans="1:13" x14ac:dyDescent="0.25">
      <c r="A2513" s="3">
        <v>44076</v>
      </c>
      <c r="B2513" s="2">
        <v>447.36999500000002</v>
      </c>
      <c r="C2513" s="2">
        <v>131.39999399999999</v>
      </c>
      <c r="D2513" s="2">
        <v>231.64999399999999</v>
      </c>
      <c r="E2513" s="2">
        <v>147.679993</v>
      </c>
      <c r="F2513" s="2">
        <v>149.270004</v>
      </c>
      <c r="G2513" s="1">
        <f t="shared" si="274"/>
        <v>-5.8267537520704016E-2</v>
      </c>
      <c r="H2513" s="1">
        <f t="shared" si="275"/>
        <v>-2.0718431547391725E-2</v>
      </c>
      <c r="I2513" s="1">
        <f t="shared" si="276"/>
        <v>1.9272186927052681E-2</v>
      </c>
      <c r="J2513" s="1">
        <f t="shared" si="277"/>
        <v>6.0977710169440869E-4</v>
      </c>
      <c r="K2513" s="1">
        <f t="shared" si="278"/>
        <v>2.20472504885878E-2</v>
      </c>
      <c r="L2513" s="6">
        <f t="shared" si="279"/>
        <v>-7.4412428966153469E-3</v>
      </c>
      <c r="M2513" s="6">
        <f t="shared" si="280"/>
        <v>7.8195294281496134E-3</v>
      </c>
    </row>
    <row r="2514" spans="1:13" x14ac:dyDescent="0.25">
      <c r="A2514" s="3">
        <v>44077</v>
      </c>
      <c r="B2514" s="2">
        <v>407</v>
      </c>
      <c r="C2514" s="2">
        <v>120.879997</v>
      </c>
      <c r="D2514" s="2">
        <v>217.300003</v>
      </c>
      <c r="E2514" s="2">
        <v>144.53999300000001</v>
      </c>
      <c r="F2514" s="2">
        <v>146.759995</v>
      </c>
      <c r="G2514" s="1">
        <f t="shared" si="274"/>
        <v>-9.023849487268365E-2</v>
      </c>
      <c r="H2514" s="1">
        <f t="shared" si="275"/>
        <v>-8.0060863625305734E-2</v>
      </c>
      <c r="I2514" s="1">
        <f t="shared" si="276"/>
        <v>-6.1946865407645935E-2</v>
      </c>
      <c r="J2514" s="1">
        <f t="shared" si="277"/>
        <v>-2.126218952353276E-2</v>
      </c>
      <c r="K2514" s="1">
        <f t="shared" si="278"/>
        <v>-1.6815226989610021E-2</v>
      </c>
      <c r="L2514" s="6">
        <f t="shared" si="279"/>
        <v>-5.8472158394968589E-2</v>
      </c>
      <c r="M2514" s="6">
        <f t="shared" si="280"/>
        <v>5.8850444926502855E-2</v>
      </c>
    </row>
    <row r="2515" spans="1:13" x14ac:dyDescent="0.25">
      <c r="A2515" s="3">
        <v>44078</v>
      </c>
      <c r="B2515" s="2">
        <v>418.32000699999998</v>
      </c>
      <c r="C2515" s="2">
        <v>120.959999</v>
      </c>
      <c r="D2515" s="2">
        <v>214.25</v>
      </c>
      <c r="E2515" s="2">
        <v>142.83000200000001</v>
      </c>
      <c r="F2515" s="2">
        <v>148.179993</v>
      </c>
      <c r="G2515" s="1">
        <f t="shared" si="274"/>
        <v>2.7813285012284972E-2</v>
      </c>
      <c r="H2515" s="1">
        <f t="shared" si="275"/>
        <v>6.6182993038954585E-4</v>
      </c>
      <c r="I2515" s="1">
        <f t="shared" si="276"/>
        <v>-1.4035908687953458E-2</v>
      </c>
      <c r="J2515" s="1">
        <f t="shared" si="277"/>
        <v>-1.1830573424754465E-2</v>
      </c>
      <c r="K2515" s="1">
        <f t="shared" si="278"/>
        <v>9.6756476449866291E-3</v>
      </c>
      <c r="L2515" s="6">
        <f t="shared" si="279"/>
        <v>-3.8823704530559669E-3</v>
      </c>
      <c r="M2515" s="6">
        <f t="shared" si="280"/>
        <v>4.2606569845902338E-3</v>
      </c>
    </row>
    <row r="2516" spans="1:13" x14ac:dyDescent="0.25">
      <c r="A2516" s="3">
        <v>44082</v>
      </c>
      <c r="B2516" s="2">
        <v>330.209991</v>
      </c>
      <c r="C2516" s="2">
        <v>112.82</v>
      </c>
      <c r="D2516" s="2">
        <v>202.66000399999999</v>
      </c>
      <c r="E2516" s="2">
        <v>138.449997</v>
      </c>
      <c r="F2516" s="2">
        <v>148.520004</v>
      </c>
      <c r="G2516" s="1">
        <f t="shared" si="274"/>
        <v>-0.21062826191815387</v>
      </c>
      <c r="H2516" s="1">
        <f t="shared" si="275"/>
        <v>-6.7294965834118425E-2</v>
      </c>
      <c r="I2516" s="1">
        <f t="shared" si="276"/>
        <v>-5.4095663943990679E-2</v>
      </c>
      <c r="J2516" s="1">
        <f t="shared" si="277"/>
        <v>-3.0665861084284041E-2</v>
      </c>
      <c r="K2516" s="1">
        <f t="shared" si="278"/>
        <v>2.2945810234988873E-3</v>
      </c>
      <c r="L2516" s="6">
        <f t="shared" si="279"/>
        <v>-7.1002609186347751E-2</v>
      </c>
      <c r="M2516" s="6">
        <f t="shared" si="280"/>
        <v>7.1380895717882017E-2</v>
      </c>
    </row>
    <row r="2517" spans="1:13" x14ac:dyDescent="0.25">
      <c r="A2517" s="3">
        <v>44083</v>
      </c>
      <c r="B2517" s="2">
        <v>366.27999899999998</v>
      </c>
      <c r="C2517" s="2">
        <v>117.32</v>
      </c>
      <c r="D2517" s="2">
        <v>211.28999300000001</v>
      </c>
      <c r="E2517" s="2">
        <v>139.88999899999999</v>
      </c>
      <c r="F2517" s="2">
        <v>152.69000199999999</v>
      </c>
      <c r="G2517" s="1">
        <f t="shared" si="274"/>
        <v>0.10923354526847118</v>
      </c>
      <c r="H2517" s="1">
        <f t="shared" si="275"/>
        <v>3.9886544938840585E-2</v>
      </c>
      <c r="I2517" s="1">
        <f t="shared" si="276"/>
        <v>4.258358250106431E-2</v>
      </c>
      <c r="J2517" s="1">
        <f t="shared" si="277"/>
        <v>1.0400881409914353E-2</v>
      </c>
      <c r="K2517" s="1">
        <f t="shared" si="278"/>
        <v>2.8077012440694382E-2</v>
      </c>
      <c r="L2517" s="6">
        <f t="shared" si="279"/>
        <v>4.0833644372712176E-2</v>
      </c>
      <c r="M2517" s="6">
        <f t="shared" si="280"/>
        <v>0</v>
      </c>
    </row>
    <row r="2518" spans="1:13" x14ac:dyDescent="0.25">
      <c r="A2518" s="3">
        <v>44084</v>
      </c>
      <c r="B2518" s="2">
        <v>371.33999599999999</v>
      </c>
      <c r="C2518" s="2">
        <v>113.489998</v>
      </c>
      <c r="D2518" s="2">
        <v>205.36999499999999</v>
      </c>
      <c r="E2518" s="2">
        <v>136.80999800000001</v>
      </c>
      <c r="F2518" s="2">
        <v>149.86000100000001</v>
      </c>
      <c r="G2518" s="1">
        <f t="shared" si="274"/>
        <v>1.381455993724634E-2</v>
      </c>
      <c r="H2518" s="1">
        <f t="shared" si="275"/>
        <v>-3.2645772246846172E-2</v>
      </c>
      <c r="I2518" s="1">
        <f t="shared" si="276"/>
        <v>-2.8018354849394189E-2</v>
      </c>
      <c r="J2518" s="1">
        <f t="shared" si="277"/>
        <v>-2.2017306612461818E-2</v>
      </c>
      <c r="K2518" s="1">
        <f t="shared" si="278"/>
        <v>-1.8534291459371244E-2</v>
      </c>
      <c r="L2518" s="6">
        <f t="shared" si="279"/>
        <v>-2.2098143903408328E-2</v>
      </c>
      <c r="M2518" s="6">
        <f t="shared" si="280"/>
        <v>2.2476430434942594E-2</v>
      </c>
    </row>
    <row r="2519" spans="1:13" x14ac:dyDescent="0.25">
      <c r="A2519" s="3">
        <v>44085</v>
      </c>
      <c r="B2519" s="2">
        <v>372.72000100000002</v>
      </c>
      <c r="C2519" s="2">
        <v>112</v>
      </c>
      <c r="D2519" s="2">
        <v>204.029999</v>
      </c>
      <c r="E2519" s="2">
        <v>136.699997</v>
      </c>
      <c r="F2519" s="2">
        <v>153.83000200000001</v>
      </c>
      <c r="G2519" s="1">
        <f t="shared" si="274"/>
        <v>3.7162843078180074E-3</v>
      </c>
      <c r="H2519" s="1">
        <f t="shared" si="275"/>
        <v>-1.3128892644794998E-2</v>
      </c>
      <c r="I2519" s="1">
        <f t="shared" si="276"/>
        <v>-6.5247895633439024E-3</v>
      </c>
      <c r="J2519" s="1">
        <f t="shared" si="277"/>
        <v>-8.0404211393969582E-4</v>
      </c>
      <c r="K2519" s="1">
        <f t="shared" si="278"/>
        <v>2.6491398461955251E-2</v>
      </c>
      <c r="L2519" s="6">
        <f t="shared" si="279"/>
        <v>-5.3235375590049887E-3</v>
      </c>
      <c r="M2519" s="6">
        <f t="shared" si="280"/>
        <v>5.7018240905392552E-3</v>
      </c>
    </row>
  </sheetData>
  <mergeCells count="5">
    <mergeCell ref="A1:A2"/>
    <mergeCell ref="B1:F1"/>
    <mergeCell ref="G1:K1"/>
    <mergeCell ref="M1:M2"/>
    <mergeCell ref="L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NEDL_Omega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tiago ferreira</cp:lastModifiedBy>
  <dcterms:created xsi:type="dcterms:W3CDTF">2020-10-05T17:53:39Z</dcterms:created>
  <dcterms:modified xsi:type="dcterms:W3CDTF">2022-10-22T16:26:00Z</dcterms:modified>
</cp:coreProperties>
</file>