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es/Documents/GitHub/pdeec-hm-assignments/individual_global_assignments/heuristics_for_the_scp/results/"/>
    </mc:Choice>
  </mc:AlternateContent>
  <xr:revisionPtr revIDLastSave="0" documentId="13_ncr:1_{438DB8A7-916B-DF4B-8BE5-5CCEAB065678}" xr6:coauthVersionLast="45" xr6:coauthVersionMax="45" xr10:uidLastSave="{00000000-0000-0000-0000-000000000000}"/>
  <bookViews>
    <workbookView xWindow="0" yWindow="0" windowWidth="38400" windowHeight="21600" xr2:uid="{AC91ED98-3DFA-8043-A014-7DED496C6135}"/>
  </bookViews>
  <sheets>
    <sheet name="CH1 wout_processing_ih_costs" sheetId="13" r:id="rId1"/>
    <sheet name="CH1 w_processing_ih_costs" sheetId="3" r:id="rId2"/>
    <sheet name="CH2 wout_processing_ih_costs" sheetId="4" r:id="rId3"/>
    <sheet name="CH2 w_processing_ih_costs" sheetId="5" r:id="rId4"/>
    <sheet name="CH3 wout_processing_ih_costs" sheetId="6" r:id="rId5"/>
    <sheet name="CH3 w_processing_ih_costs" sheetId="7" r:id="rId6"/>
    <sheet name="CH4 wout_processing_ih_costs" sheetId="8" r:id="rId7"/>
    <sheet name="CH4 w_processing_ih_costs" sheetId="9" r:id="rId8"/>
    <sheet name="CH5 wout_processing_ih_costs" sheetId="10" r:id="rId9"/>
    <sheet name="CH5_w_processing_ih_costs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4" i="11" l="1"/>
  <c r="V44" i="11"/>
  <c r="S44" i="11"/>
  <c r="R44" i="11"/>
  <c r="O44" i="11"/>
  <c r="N44" i="11"/>
  <c r="F44" i="11"/>
  <c r="J44" i="11" s="1"/>
  <c r="W43" i="11"/>
  <c r="V43" i="11"/>
  <c r="S43" i="11"/>
  <c r="R43" i="11"/>
  <c r="O43" i="11"/>
  <c r="N43" i="11"/>
  <c r="F43" i="11"/>
  <c r="J43" i="11" s="1"/>
  <c r="W42" i="11"/>
  <c r="V42" i="11"/>
  <c r="S42" i="11"/>
  <c r="R42" i="11"/>
  <c r="O42" i="11"/>
  <c r="N42" i="11"/>
  <c r="F42" i="11"/>
  <c r="J42" i="11" s="1"/>
  <c r="W41" i="11"/>
  <c r="V41" i="11"/>
  <c r="S41" i="11"/>
  <c r="R41" i="11"/>
  <c r="O41" i="11"/>
  <c r="N41" i="11"/>
  <c r="F41" i="11"/>
  <c r="J41" i="11" s="1"/>
  <c r="W40" i="11"/>
  <c r="V40" i="11"/>
  <c r="S40" i="11"/>
  <c r="R40" i="11"/>
  <c r="O40" i="11"/>
  <c r="N40" i="11"/>
  <c r="F40" i="11"/>
  <c r="J40" i="11" s="1"/>
  <c r="W39" i="11"/>
  <c r="V39" i="11"/>
  <c r="S39" i="11"/>
  <c r="R39" i="11"/>
  <c r="O39" i="11"/>
  <c r="N39" i="11"/>
  <c r="F39" i="11"/>
  <c r="J39" i="11" s="1"/>
  <c r="W38" i="11"/>
  <c r="V38" i="11"/>
  <c r="S38" i="11"/>
  <c r="R38" i="11"/>
  <c r="O38" i="11"/>
  <c r="N38" i="11"/>
  <c r="F38" i="11"/>
  <c r="J38" i="11" s="1"/>
  <c r="W37" i="11"/>
  <c r="V37" i="11"/>
  <c r="S37" i="11"/>
  <c r="R37" i="11"/>
  <c r="O37" i="11"/>
  <c r="N37" i="11"/>
  <c r="F37" i="11"/>
  <c r="J37" i="11" s="1"/>
  <c r="W36" i="11"/>
  <c r="V36" i="11"/>
  <c r="S36" i="11"/>
  <c r="R36" i="11"/>
  <c r="O36" i="11"/>
  <c r="N36" i="11"/>
  <c r="F36" i="11"/>
  <c r="J36" i="11" s="1"/>
  <c r="W35" i="11"/>
  <c r="V35" i="11"/>
  <c r="S35" i="11"/>
  <c r="R35" i="11"/>
  <c r="O35" i="11"/>
  <c r="N35" i="11"/>
  <c r="F35" i="11"/>
  <c r="J35" i="11" s="1"/>
  <c r="W34" i="11"/>
  <c r="V34" i="11"/>
  <c r="S34" i="11"/>
  <c r="R34" i="11"/>
  <c r="O34" i="11"/>
  <c r="N34" i="11"/>
  <c r="F34" i="11"/>
  <c r="J34" i="11" s="1"/>
  <c r="W33" i="11"/>
  <c r="V33" i="11"/>
  <c r="S33" i="11"/>
  <c r="R33" i="11"/>
  <c r="O33" i="11"/>
  <c r="N33" i="11"/>
  <c r="F33" i="11"/>
  <c r="J33" i="11" s="1"/>
  <c r="W32" i="11"/>
  <c r="V32" i="11"/>
  <c r="S32" i="11"/>
  <c r="R32" i="11"/>
  <c r="O32" i="11"/>
  <c r="N32" i="11"/>
  <c r="F32" i="11"/>
  <c r="J32" i="11" s="1"/>
  <c r="W31" i="11"/>
  <c r="V31" i="11"/>
  <c r="S31" i="11"/>
  <c r="R31" i="11"/>
  <c r="O31" i="11"/>
  <c r="N31" i="11"/>
  <c r="F31" i="11"/>
  <c r="J31" i="11" s="1"/>
  <c r="W30" i="11"/>
  <c r="V30" i="11"/>
  <c r="S30" i="11"/>
  <c r="R30" i="11"/>
  <c r="O30" i="11"/>
  <c r="N30" i="11"/>
  <c r="F30" i="11"/>
  <c r="J30" i="11" s="1"/>
  <c r="W29" i="11"/>
  <c r="V29" i="11"/>
  <c r="S29" i="11"/>
  <c r="R29" i="11"/>
  <c r="O29" i="11"/>
  <c r="N29" i="11"/>
  <c r="F29" i="11"/>
  <c r="J29" i="11" s="1"/>
  <c r="W28" i="11"/>
  <c r="V28" i="11"/>
  <c r="S28" i="11"/>
  <c r="R28" i="11"/>
  <c r="O28" i="11"/>
  <c r="N28" i="11"/>
  <c r="F28" i="11"/>
  <c r="J28" i="11" s="1"/>
  <c r="W27" i="11"/>
  <c r="V27" i="11"/>
  <c r="S27" i="11"/>
  <c r="R27" i="11"/>
  <c r="O27" i="11"/>
  <c r="N27" i="11"/>
  <c r="F27" i="11"/>
  <c r="J27" i="11" s="1"/>
  <c r="W26" i="11"/>
  <c r="V26" i="11"/>
  <c r="S26" i="11"/>
  <c r="R26" i="11"/>
  <c r="O26" i="11"/>
  <c r="N26" i="11"/>
  <c r="F26" i="11"/>
  <c r="J26" i="11" s="1"/>
  <c r="W25" i="11"/>
  <c r="V25" i="11"/>
  <c r="S25" i="11"/>
  <c r="R25" i="11"/>
  <c r="O25" i="11"/>
  <c r="N25" i="11"/>
  <c r="F25" i="11"/>
  <c r="J25" i="11" s="1"/>
  <c r="W24" i="11"/>
  <c r="V24" i="11"/>
  <c r="S24" i="11"/>
  <c r="R24" i="11"/>
  <c r="O24" i="11"/>
  <c r="N24" i="11"/>
  <c r="F24" i="11"/>
  <c r="J24" i="11" s="1"/>
  <c r="W23" i="11"/>
  <c r="V23" i="11"/>
  <c r="S23" i="11"/>
  <c r="R23" i="11"/>
  <c r="O23" i="11"/>
  <c r="N23" i="11"/>
  <c r="F23" i="11"/>
  <c r="J23" i="11" s="1"/>
  <c r="W22" i="11"/>
  <c r="V22" i="11"/>
  <c r="S22" i="11"/>
  <c r="R22" i="11"/>
  <c r="O22" i="11"/>
  <c r="N22" i="11"/>
  <c r="F22" i="11"/>
  <c r="J22" i="11" s="1"/>
  <c r="W21" i="11"/>
  <c r="V21" i="11"/>
  <c r="S21" i="11"/>
  <c r="R21" i="11"/>
  <c r="O21" i="11"/>
  <c r="N21" i="11"/>
  <c r="F21" i="11"/>
  <c r="J21" i="11" s="1"/>
  <c r="W20" i="11"/>
  <c r="V20" i="11"/>
  <c r="S20" i="11"/>
  <c r="R20" i="11"/>
  <c r="O20" i="11"/>
  <c r="N20" i="11"/>
  <c r="F20" i="11"/>
  <c r="J20" i="11" s="1"/>
  <c r="W19" i="11"/>
  <c r="V19" i="11"/>
  <c r="S19" i="11"/>
  <c r="R19" i="11"/>
  <c r="O19" i="11"/>
  <c r="N19" i="11"/>
  <c r="F19" i="11"/>
  <c r="J19" i="11" s="1"/>
  <c r="W18" i="11"/>
  <c r="V18" i="11"/>
  <c r="S18" i="11"/>
  <c r="R18" i="11"/>
  <c r="O18" i="11"/>
  <c r="N18" i="11"/>
  <c r="F18" i="11"/>
  <c r="J18" i="11" s="1"/>
  <c r="W17" i="11"/>
  <c r="V17" i="11"/>
  <c r="S17" i="11"/>
  <c r="R17" i="11"/>
  <c r="O17" i="11"/>
  <c r="N17" i="11"/>
  <c r="F17" i="11"/>
  <c r="J17" i="11" s="1"/>
  <c r="W16" i="11"/>
  <c r="V16" i="11"/>
  <c r="S16" i="11"/>
  <c r="R16" i="11"/>
  <c r="O16" i="11"/>
  <c r="N16" i="11"/>
  <c r="F16" i="11"/>
  <c r="J16" i="11" s="1"/>
  <c r="W15" i="11"/>
  <c r="V15" i="11"/>
  <c r="S15" i="11"/>
  <c r="R15" i="11"/>
  <c r="O15" i="11"/>
  <c r="N15" i="11"/>
  <c r="F15" i="11"/>
  <c r="J15" i="11" s="1"/>
  <c r="W14" i="11"/>
  <c r="V14" i="11"/>
  <c r="S14" i="11"/>
  <c r="R14" i="11"/>
  <c r="O14" i="11"/>
  <c r="N14" i="11"/>
  <c r="F14" i="11"/>
  <c r="J14" i="11" s="1"/>
  <c r="W13" i="11"/>
  <c r="V13" i="11"/>
  <c r="S13" i="11"/>
  <c r="R13" i="11"/>
  <c r="O13" i="11"/>
  <c r="N13" i="11"/>
  <c r="F13" i="11"/>
  <c r="J13" i="11" s="1"/>
  <c r="W12" i="11"/>
  <c r="V12" i="11"/>
  <c r="S12" i="11"/>
  <c r="R12" i="11"/>
  <c r="O12" i="11"/>
  <c r="N12" i="11"/>
  <c r="F12" i="11"/>
  <c r="J12" i="11" s="1"/>
  <c r="W11" i="11"/>
  <c r="V11" i="11"/>
  <c r="S11" i="11"/>
  <c r="R11" i="11"/>
  <c r="O11" i="11"/>
  <c r="N11" i="11"/>
  <c r="F11" i="11"/>
  <c r="J11" i="11" s="1"/>
  <c r="W10" i="11"/>
  <c r="V10" i="11"/>
  <c r="S10" i="11"/>
  <c r="R10" i="11"/>
  <c r="O10" i="11"/>
  <c r="N10" i="11"/>
  <c r="F10" i="11"/>
  <c r="J10" i="11" s="1"/>
  <c r="W9" i="11"/>
  <c r="V9" i="11"/>
  <c r="S9" i="11"/>
  <c r="R9" i="11"/>
  <c r="O9" i="11"/>
  <c r="N9" i="11"/>
  <c r="F9" i="11"/>
  <c r="J9" i="11" s="1"/>
  <c r="W8" i="11"/>
  <c r="V8" i="11"/>
  <c r="S8" i="11"/>
  <c r="R8" i="11"/>
  <c r="O8" i="11"/>
  <c r="N8" i="11"/>
  <c r="F8" i="11"/>
  <c r="J8" i="11" s="1"/>
  <c r="W7" i="11"/>
  <c r="V7" i="11"/>
  <c r="S7" i="11"/>
  <c r="R7" i="11"/>
  <c r="O7" i="11"/>
  <c r="N7" i="11"/>
  <c r="F7" i="11"/>
  <c r="J7" i="11" s="1"/>
  <c r="W6" i="11"/>
  <c r="V6" i="11"/>
  <c r="S6" i="11"/>
  <c r="R6" i="11"/>
  <c r="O6" i="11"/>
  <c r="N6" i="11"/>
  <c r="F6" i="11"/>
  <c r="J6" i="11" s="1"/>
  <c r="W5" i="11"/>
  <c r="V5" i="11"/>
  <c r="S5" i="11"/>
  <c r="R5" i="11"/>
  <c r="O5" i="11"/>
  <c r="N5" i="11"/>
  <c r="F5" i="11"/>
  <c r="J5" i="11" s="1"/>
  <c r="W4" i="11"/>
  <c r="V4" i="11"/>
  <c r="S4" i="11"/>
  <c r="R4" i="11"/>
  <c r="O4" i="11"/>
  <c r="N4" i="11"/>
  <c r="F4" i="11"/>
  <c r="J4" i="11" s="1"/>
  <c r="W3" i="11"/>
  <c r="V3" i="11"/>
  <c r="S3" i="11"/>
  <c r="R3" i="11"/>
  <c r="O3" i="11"/>
  <c r="N3" i="11"/>
  <c r="F3" i="11"/>
  <c r="J3" i="11" s="1"/>
  <c r="W44" i="10"/>
  <c r="V44" i="10"/>
  <c r="S44" i="10"/>
  <c r="R44" i="10"/>
  <c r="O44" i="10"/>
  <c r="N44" i="10"/>
  <c r="F44" i="10"/>
  <c r="J44" i="10" s="1"/>
  <c r="W43" i="10"/>
  <c r="V43" i="10"/>
  <c r="S43" i="10"/>
  <c r="R43" i="10"/>
  <c r="O43" i="10"/>
  <c r="N43" i="10"/>
  <c r="F43" i="10"/>
  <c r="J43" i="10" s="1"/>
  <c r="W42" i="10"/>
  <c r="V42" i="10"/>
  <c r="S42" i="10"/>
  <c r="R42" i="10"/>
  <c r="O42" i="10"/>
  <c r="N42" i="10"/>
  <c r="F42" i="10"/>
  <c r="J42" i="10" s="1"/>
  <c r="W41" i="10"/>
  <c r="V41" i="10"/>
  <c r="S41" i="10"/>
  <c r="R41" i="10"/>
  <c r="O41" i="10"/>
  <c r="N41" i="10"/>
  <c r="F41" i="10"/>
  <c r="J41" i="10" s="1"/>
  <c r="W40" i="10"/>
  <c r="V40" i="10"/>
  <c r="S40" i="10"/>
  <c r="R40" i="10"/>
  <c r="O40" i="10"/>
  <c r="N40" i="10"/>
  <c r="F40" i="10"/>
  <c r="J40" i="10" s="1"/>
  <c r="W39" i="10"/>
  <c r="V39" i="10"/>
  <c r="S39" i="10"/>
  <c r="R39" i="10"/>
  <c r="O39" i="10"/>
  <c r="N39" i="10"/>
  <c r="F39" i="10"/>
  <c r="J39" i="10" s="1"/>
  <c r="W38" i="10"/>
  <c r="V38" i="10"/>
  <c r="S38" i="10"/>
  <c r="R38" i="10"/>
  <c r="O38" i="10"/>
  <c r="N38" i="10"/>
  <c r="F38" i="10"/>
  <c r="J38" i="10" s="1"/>
  <c r="W37" i="10"/>
  <c r="V37" i="10"/>
  <c r="S37" i="10"/>
  <c r="R37" i="10"/>
  <c r="O37" i="10"/>
  <c r="N37" i="10"/>
  <c r="F37" i="10"/>
  <c r="J37" i="10" s="1"/>
  <c r="W36" i="10"/>
  <c r="V36" i="10"/>
  <c r="S36" i="10"/>
  <c r="R36" i="10"/>
  <c r="O36" i="10"/>
  <c r="N36" i="10"/>
  <c r="F36" i="10"/>
  <c r="J36" i="10" s="1"/>
  <c r="W35" i="10"/>
  <c r="V35" i="10"/>
  <c r="S35" i="10"/>
  <c r="R35" i="10"/>
  <c r="O35" i="10"/>
  <c r="N35" i="10"/>
  <c r="F35" i="10"/>
  <c r="J35" i="10" s="1"/>
  <c r="W34" i="10"/>
  <c r="V34" i="10"/>
  <c r="S34" i="10"/>
  <c r="R34" i="10"/>
  <c r="O34" i="10"/>
  <c r="N34" i="10"/>
  <c r="F34" i="10"/>
  <c r="J34" i="10" s="1"/>
  <c r="W33" i="10"/>
  <c r="V33" i="10"/>
  <c r="S33" i="10"/>
  <c r="R33" i="10"/>
  <c r="O33" i="10"/>
  <c r="N33" i="10"/>
  <c r="F33" i="10"/>
  <c r="J33" i="10" s="1"/>
  <c r="W32" i="10"/>
  <c r="V32" i="10"/>
  <c r="S32" i="10"/>
  <c r="R32" i="10"/>
  <c r="O32" i="10"/>
  <c r="N32" i="10"/>
  <c r="F32" i="10"/>
  <c r="J32" i="10" s="1"/>
  <c r="W31" i="10"/>
  <c r="V31" i="10"/>
  <c r="S31" i="10"/>
  <c r="R31" i="10"/>
  <c r="O31" i="10"/>
  <c r="N31" i="10"/>
  <c r="F31" i="10"/>
  <c r="J31" i="10" s="1"/>
  <c r="W30" i="10"/>
  <c r="V30" i="10"/>
  <c r="S30" i="10"/>
  <c r="R30" i="10"/>
  <c r="O30" i="10"/>
  <c r="N30" i="10"/>
  <c r="F30" i="10"/>
  <c r="J30" i="10" s="1"/>
  <c r="W29" i="10"/>
  <c r="V29" i="10"/>
  <c r="S29" i="10"/>
  <c r="R29" i="10"/>
  <c r="O29" i="10"/>
  <c r="N29" i="10"/>
  <c r="F29" i="10"/>
  <c r="J29" i="10" s="1"/>
  <c r="W28" i="10"/>
  <c r="V28" i="10"/>
  <c r="S28" i="10"/>
  <c r="R28" i="10"/>
  <c r="O28" i="10"/>
  <c r="N28" i="10"/>
  <c r="F28" i="10"/>
  <c r="J28" i="10" s="1"/>
  <c r="W27" i="10"/>
  <c r="V27" i="10"/>
  <c r="S27" i="10"/>
  <c r="R27" i="10"/>
  <c r="O27" i="10"/>
  <c r="N27" i="10"/>
  <c r="F27" i="10"/>
  <c r="J27" i="10" s="1"/>
  <c r="W26" i="10"/>
  <c r="V26" i="10"/>
  <c r="S26" i="10"/>
  <c r="R26" i="10"/>
  <c r="O26" i="10"/>
  <c r="N26" i="10"/>
  <c r="F26" i="10"/>
  <c r="J26" i="10" s="1"/>
  <c r="W25" i="10"/>
  <c r="V25" i="10"/>
  <c r="S25" i="10"/>
  <c r="R25" i="10"/>
  <c r="O25" i="10"/>
  <c r="N25" i="10"/>
  <c r="F25" i="10"/>
  <c r="J25" i="10" s="1"/>
  <c r="W24" i="10"/>
  <c r="V24" i="10"/>
  <c r="S24" i="10"/>
  <c r="R24" i="10"/>
  <c r="O24" i="10"/>
  <c r="N24" i="10"/>
  <c r="F24" i="10"/>
  <c r="J24" i="10" s="1"/>
  <c r="W23" i="10"/>
  <c r="V23" i="10"/>
  <c r="S23" i="10"/>
  <c r="R23" i="10"/>
  <c r="O23" i="10"/>
  <c r="N23" i="10"/>
  <c r="F23" i="10"/>
  <c r="J23" i="10" s="1"/>
  <c r="W22" i="10"/>
  <c r="V22" i="10"/>
  <c r="S22" i="10"/>
  <c r="R22" i="10"/>
  <c r="O22" i="10"/>
  <c r="N22" i="10"/>
  <c r="F22" i="10"/>
  <c r="J22" i="10" s="1"/>
  <c r="W21" i="10"/>
  <c r="V21" i="10"/>
  <c r="S21" i="10"/>
  <c r="R21" i="10"/>
  <c r="O21" i="10"/>
  <c r="N21" i="10"/>
  <c r="F21" i="10"/>
  <c r="J21" i="10" s="1"/>
  <c r="W20" i="10"/>
  <c r="V20" i="10"/>
  <c r="S20" i="10"/>
  <c r="R20" i="10"/>
  <c r="O20" i="10"/>
  <c r="N20" i="10"/>
  <c r="F20" i="10"/>
  <c r="J20" i="10" s="1"/>
  <c r="W19" i="10"/>
  <c r="V19" i="10"/>
  <c r="S19" i="10"/>
  <c r="R19" i="10"/>
  <c r="O19" i="10"/>
  <c r="N19" i="10"/>
  <c r="F19" i="10"/>
  <c r="J19" i="10" s="1"/>
  <c r="W18" i="10"/>
  <c r="V18" i="10"/>
  <c r="S18" i="10"/>
  <c r="R18" i="10"/>
  <c r="O18" i="10"/>
  <c r="N18" i="10"/>
  <c r="F18" i="10"/>
  <c r="J18" i="10" s="1"/>
  <c r="W17" i="10"/>
  <c r="V17" i="10"/>
  <c r="S17" i="10"/>
  <c r="R17" i="10"/>
  <c r="O17" i="10"/>
  <c r="N17" i="10"/>
  <c r="F17" i="10"/>
  <c r="J17" i="10" s="1"/>
  <c r="W16" i="10"/>
  <c r="V16" i="10"/>
  <c r="S16" i="10"/>
  <c r="R16" i="10"/>
  <c r="O16" i="10"/>
  <c r="N16" i="10"/>
  <c r="F16" i="10"/>
  <c r="J16" i="10" s="1"/>
  <c r="W15" i="10"/>
  <c r="V15" i="10"/>
  <c r="S15" i="10"/>
  <c r="R15" i="10"/>
  <c r="O15" i="10"/>
  <c r="N15" i="10"/>
  <c r="F15" i="10"/>
  <c r="J15" i="10" s="1"/>
  <c r="W14" i="10"/>
  <c r="V14" i="10"/>
  <c r="S14" i="10"/>
  <c r="R14" i="10"/>
  <c r="O14" i="10"/>
  <c r="N14" i="10"/>
  <c r="F14" i="10"/>
  <c r="J14" i="10" s="1"/>
  <c r="W13" i="10"/>
  <c r="V13" i="10"/>
  <c r="S13" i="10"/>
  <c r="R13" i="10"/>
  <c r="O13" i="10"/>
  <c r="N13" i="10"/>
  <c r="F13" i="10"/>
  <c r="J13" i="10" s="1"/>
  <c r="W12" i="10"/>
  <c r="V12" i="10"/>
  <c r="S12" i="10"/>
  <c r="R12" i="10"/>
  <c r="O12" i="10"/>
  <c r="N12" i="10"/>
  <c r="F12" i="10"/>
  <c r="J12" i="10" s="1"/>
  <c r="W11" i="10"/>
  <c r="V11" i="10"/>
  <c r="S11" i="10"/>
  <c r="R11" i="10"/>
  <c r="O11" i="10"/>
  <c r="N11" i="10"/>
  <c r="F11" i="10"/>
  <c r="J11" i="10" s="1"/>
  <c r="W10" i="10"/>
  <c r="V10" i="10"/>
  <c r="S10" i="10"/>
  <c r="R10" i="10"/>
  <c r="O10" i="10"/>
  <c r="N10" i="10"/>
  <c r="F10" i="10"/>
  <c r="J10" i="10" s="1"/>
  <c r="W9" i="10"/>
  <c r="V9" i="10"/>
  <c r="S9" i="10"/>
  <c r="R9" i="10"/>
  <c r="O9" i="10"/>
  <c r="N9" i="10"/>
  <c r="F9" i="10"/>
  <c r="J9" i="10" s="1"/>
  <c r="W8" i="10"/>
  <c r="V8" i="10"/>
  <c r="S8" i="10"/>
  <c r="R8" i="10"/>
  <c r="O8" i="10"/>
  <c r="N8" i="10"/>
  <c r="F8" i="10"/>
  <c r="J8" i="10" s="1"/>
  <c r="W7" i="10"/>
  <c r="V7" i="10"/>
  <c r="S7" i="10"/>
  <c r="R7" i="10"/>
  <c r="O7" i="10"/>
  <c r="N7" i="10"/>
  <c r="F7" i="10"/>
  <c r="J7" i="10" s="1"/>
  <c r="W6" i="10"/>
  <c r="V6" i="10"/>
  <c r="S6" i="10"/>
  <c r="R6" i="10"/>
  <c r="O6" i="10"/>
  <c r="N6" i="10"/>
  <c r="F6" i="10"/>
  <c r="J6" i="10" s="1"/>
  <c r="W5" i="10"/>
  <c r="V5" i="10"/>
  <c r="S5" i="10"/>
  <c r="R5" i="10"/>
  <c r="O5" i="10"/>
  <c r="N5" i="10"/>
  <c r="F5" i="10"/>
  <c r="J5" i="10" s="1"/>
  <c r="W4" i="10"/>
  <c r="V4" i="10"/>
  <c r="S4" i="10"/>
  <c r="R4" i="10"/>
  <c r="O4" i="10"/>
  <c r="N4" i="10"/>
  <c r="F4" i="10"/>
  <c r="J4" i="10" s="1"/>
  <c r="W3" i="10"/>
  <c r="V3" i="10"/>
  <c r="S3" i="10"/>
  <c r="R3" i="10"/>
  <c r="O3" i="10"/>
  <c r="N3" i="10"/>
  <c r="F3" i="10"/>
  <c r="J3" i="10" s="1"/>
  <c r="W44" i="9"/>
  <c r="V44" i="9"/>
  <c r="S44" i="9"/>
  <c r="R44" i="9"/>
  <c r="O44" i="9"/>
  <c r="N44" i="9"/>
  <c r="F44" i="9"/>
  <c r="J44" i="9" s="1"/>
  <c r="W43" i="9"/>
  <c r="V43" i="9"/>
  <c r="S43" i="9"/>
  <c r="R43" i="9"/>
  <c r="O43" i="9"/>
  <c r="N43" i="9"/>
  <c r="F43" i="9"/>
  <c r="J43" i="9" s="1"/>
  <c r="W42" i="9"/>
  <c r="V42" i="9"/>
  <c r="S42" i="9"/>
  <c r="R42" i="9"/>
  <c r="O42" i="9"/>
  <c r="N42" i="9"/>
  <c r="F42" i="9"/>
  <c r="J42" i="9" s="1"/>
  <c r="W41" i="9"/>
  <c r="V41" i="9"/>
  <c r="S41" i="9"/>
  <c r="R41" i="9"/>
  <c r="O41" i="9"/>
  <c r="N41" i="9"/>
  <c r="F41" i="9"/>
  <c r="J41" i="9" s="1"/>
  <c r="W40" i="9"/>
  <c r="V40" i="9"/>
  <c r="S40" i="9"/>
  <c r="R40" i="9"/>
  <c r="O40" i="9"/>
  <c r="N40" i="9"/>
  <c r="F40" i="9"/>
  <c r="J40" i="9" s="1"/>
  <c r="W39" i="9"/>
  <c r="V39" i="9"/>
  <c r="S39" i="9"/>
  <c r="R39" i="9"/>
  <c r="O39" i="9"/>
  <c r="N39" i="9"/>
  <c r="F39" i="9"/>
  <c r="J39" i="9" s="1"/>
  <c r="W38" i="9"/>
  <c r="V38" i="9"/>
  <c r="S38" i="9"/>
  <c r="R38" i="9"/>
  <c r="O38" i="9"/>
  <c r="N38" i="9"/>
  <c r="F38" i="9"/>
  <c r="J38" i="9" s="1"/>
  <c r="W37" i="9"/>
  <c r="V37" i="9"/>
  <c r="S37" i="9"/>
  <c r="R37" i="9"/>
  <c r="O37" i="9"/>
  <c r="N37" i="9"/>
  <c r="F37" i="9"/>
  <c r="J37" i="9" s="1"/>
  <c r="W36" i="9"/>
  <c r="V36" i="9"/>
  <c r="S36" i="9"/>
  <c r="R36" i="9"/>
  <c r="O36" i="9"/>
  <c r="N36" i="9"/>
  <c r="F36" i="9"/>
  <c r="J36" i="9" s="1"/>
  <c r="W35" i="9"/>
  <c r="V35" i="9"/>
  <c r="S35" i="9"/>
  <c r="R35" i="9"/>
  <c r="O35" i="9"/>
  <c r="N35" i="9"/>
  <c r="F35" i="9"/>
  <c r="J35" i="9" s="1"/>
  <c r="W34" i="9"/>
  <c r="V34" i="9"/>
  <c r="S34" i="9"/>
  <c r="R34" i="9"/>
  <c r="O34" i="9"/>
  <c r="N34" i="9"/>
  <c r="F34" i="9"/>
  <c r="J34" i="9" s="1"/>
  <c r="W33" i="9"/>
  <c r="V33" i="9"/>
  <c r="S33" i="9"/>
  <c r="R33" i="9"/>
  <c r="O33" i="9"/>
  <c r="N33" i="9"/>
  <c r="F33" i="9"/>
  <c r="J33" i="9" s="1"/>
  <c r="W32" i="9"/>
  <c r="V32" i="9"/>
  <c r="S32" i="9"/>
  <c r="R32" i="9"/>
  <c r="O32" i="9"/>
  <c r="N32" i="9"/>
  <c r="F32" i="9"/>
  <c r="J32" i="9" s="1"/>
  <c r="W31" i="9"/>
  <c r="V31" i="9"/>
  <c r="S31" i="9"/>
  <c r="R31" i="9"/>
  <c r="O31" i="9"/>
  <c r="N31" i="9"/>
  <c r="F31" i="9"/>
  <c r="J31" i="9" s="1"/>
  <c r="W30" i="9"/>
  <c r="V30" i="9"/>
  <c r="S30" i="9"/>
  <c r="R30" i="9"/>
  <c r="O30" i="9"/>
  <c r="N30" i="9"/>
  <c r="F30" i="9"/>
  <c r="J30" i="9" s="1"/>
  <c r="W29" i="9"/>
  <c r="V29" i="9"/>
  <c r="S29" i="9"/>
  <c r="R29" i="9"/>
  <c r="O29" i="9"/>
  <c r="N29" i="9"/>
  <c r="F29" i="9"/>
  <c r="J29" i="9" s="1"/>
  <c r="W28" i="9"/>
  <c r="V28" i="9"/>
  <c r="S28" i="9"/>
  <c r="R28" i="9"/>
  <c r="O28" i="9"/>
  <c r="N28" i="9"/>
  <c r="F28" i="9"/>
  <c r="J28" i="9" s="1"/>
  <c r="W27" i="9"/>
  <c r="V27" i="9"/>
  <c r="S27" i="9"/>
  <c r="R27" i="9"/>
  <c r="O27" i="9"/>
  <c r="N27" i="9"/>
  <c r="F27" i="9"/>
  <c r="J27" i="9" s="1"/>
  <c r="W26" i="9"/>
  <c r="V26" i="9"/>
  <c r="S26" i="9"/>
  <c r="R26" i="9"/>
  <c r="O26" i="9"/>
  <c r="N26" i="9"/>
  <c r="F26" i="9"/>
  <c r="J26" i="9" s="1"/>
  <c r="W25" i="9"/>
  <c r="V25" i="9"/>
  <c r="S25" i="9"/>
  <c r="R25" i="9"/>
  <c r="O25" i="9"/>
  <c r="N25" i="9"/>
  <c r="F25" i="9"/>
  <c r="J25" i="9" s="1"/>
  <c r="W24" i="9"/>
  <c r="V24" i="9"/>
  <c r="S24" i="9"/>
  <c r="R24" i="9"/>
  <c r="O24" i="9"/>
  <c r="N24" i="9"/>
  <c r="F24" i="9"/>
  <c r="J24" i="9" s="1"/>
  <c r="W23" i="9"/>
  <c r="V23" i="9"/>
  <c r="S23" i="9"/>
  <c r="R23" i="9"/>
  <c r="O23" i="9"/>
  <c r="N23" i="9"/>
  <c r="F23" i="9"/>
  <c r="J23" i="9" s="1"/>
  <c r="W22" i="9"/>
  <c r="V22" i="9"/>
  <c r="S22" i="9"/>
  <c r="R22" i="9"/>
  <c r="O22" i="9"/>
  <c r="N22" i="9"/>
  <c r="F22" i="9"/>
  <c r="J22" i="9" s="1"/>
  <c r="W21" i="9"/>
  <c r="V21" i="9"/>
  <c r="S21" i="9"/>
  <c r="R21" i="9"/>
  <c r="O21" i="9"/>
  <c r="N21" i="9"/>
  <c r="F21" i="9"/>
  <c r="J21" i="9" s="1"/>
  <c r="W20" i="9"/>
  <c r="V20" i="9"/>
  <c r="S20" i="9"/>
  <c r="R20" i="9"/>
  <c r="O20" i="9"/>
  <c r="N20" i="9"/>
  <c r="F20" i="9"/>
  <c r="J20" i="9" s="1"/>
  <c r="W19" i="9"/>
  <c r="V19" i="9"/>
  <c r="S19" i="9"/>
  <c r="R19" i="9"/>
  <c r="O19" i="9"/>
  <c r="N19" i="9"/>
  <c r="F19" i="9"/>
  <c r="J19" i="9" s="1"/>
  <c r="W18" i="9"/>
  <c r="V18" i="9"/>
  <c r="S18" i="9"/>
  <c r="R18" i="9"/>
  <c r="O18" i="9"/>
  <c r="N18" i="9"/>
  <c r="F18" i="9"/>
  <c r="J18" i="9" s="1"/>
  <c r="W17" i="9"/>
  <c r="V17" i="9"/>
  <c r="S17" i="9"/>
  <c r="R17" i="9"/>
  <c r="O17" i="9"/>
  <c r="N17" i="9"/>
  <c r="F17" i="9"/>
  <c r="J17" i="9" s="1"/>
  <c r="W16" i="9"/>
  <c r="V16" i="9"/>
  <c r="S16" i="9"/>
  <c r="R16" i="9"/>
  <c r="O16" i="9"/>
  <c r="N16" i="9"/>
  <c r="F16" i="9"/>
  <c r="J16" i="9" s="1"/>
  <c r="W15" i="9"/>
  <c r="V15" i="9"/>
  <c r="S15" i="9"/>
  <c r="R15" i="9"/>
  <c r="O15" i="9"/>
  <c r="N15" i="9"/>
  <c r="F15" i="9"/>
  <c r="J15" i="9" s="1"/>
  <c r="W14" i="9"/>
  <c r="V14" i="9"/>
  <c r="S14" i="9"/>
  <c r="R14" i="9"/>
  <c r="O14" i="9"/>
  <c r="N14" i="9"/>
  <c r="F14" i="9"/>
  <c r="J14" i="9" s="1"/>
  <c r="W13" i="9"/>
  <c r="V13" i="9"/>
  <c r="S13" i="9"/>
  <c r="R13" i="9"/>
  <c r="O13" i="9"/>
  <c r="N13" i="9"/>
  <c r="F13" i="9"/>
  <c r="J13" i="9" s="1"/>
  <c r="W12" i="9"/>
  <c r="V12" i="9"/>
  <c r="S12" i="9"/>
  <c r="R12" i="9"/>
  <c r="O12" i="9"/>
  <c r="N12" i="9"/>
  <c r="F12" i="9"/>
  <c r="J12" i="9" s="1"/>
  <c r="W11" i="9"/>
  <c r="V11" i="9"/>
  <c r="S11" i="9"/>
  <c r="R11" i="9"/>
  <c r="O11" i="9"/>
  <c r="N11" i="9"/>
  <c r="F11" i="9"/>
  <c r="J11" i="9" s="1"/>
  <c r="W10" i="9"/>
  <c r="V10" i="9"/>
  <c r="S10" i="9"/>
  <c r="R10" i="9"/>
  <c r="O10" i="9"/>
  <c r="N10" i="9"/>
  <c r="F10" i="9"/>
  <c r="J10" i="9" s="1"/>
  <c r="W9" i="9"/>
  <c r="V9" i="9"/>
  <c r="S9" i="9"/>
  <c r="R9" i="9"/>
  <c r="O9" i="9"/>
  <c r="N9" i="9"/>
  <c r="F9" i="9"/>
  <c r="J9" i="9" s="1"/>
  <c r="W8" i="9"/>
  <c r="V8" i="9"/>
  <c r="S8" i="9"/>
  <c r="R8" i="9"/>
  <c r="O8" i="9"/>
  <c r="N8" i="9"/>
  <c r="F8" i="9"/>
  <c r="J8" i="9" s="1"/>
  <c r="W7" i="9"/>
  <c r="V7" i="9"/>
  <c r="S7" i="9"/>
  <c r="R7" i="9"/>
  <c r="O7" i="9"/>
  <c r="N7" i="9"/>
  <c r="F7" i="9"/>
  <c r="J7" i="9" s="1"/>
  <c r="W6" i="9"/>
  <c r="V6" i="9"/>
  <c r="S6" i="9"/>
  <c r="R6" i="9"/>
  <c r="O6" i="9"/>
  <c r="N6" i="9"/>
  <c r="F6" i="9"/>
  <c r="J6" i="9" s="1"/>
  <c r="W5" i="9"/>
  <c r="V5" i="9"/>
  <c r="S5" i="9"/>
  <c r="R5" i="9"/>
  <c r="O5" i="9"/>
  <c r="N5" i="9"/>
  <c r="F5" i="9"/>
  <c r="J5" i="9" s="1"/>
  <c r="W4" i="9"/>
  <c r="V4" i="9"/>
  <c r="S4" i="9"/>
  <c r="R4" i="9"/>
  <c r="O4" i="9"/>
  <c r="N4" i="9"/>
  <c r="F4" i="9"/>
  <c r="J4" i="9" s="1"/>
  <c r="W3" i="9"/>
  <c r="V3" i="9"/>
  <c r="S3" i="9"/>
  <c r="R3" i="9"/>
  <c r="O3" i="9"/>
  <c r="N3" i="9"/>
  <c r="F3" i="9"/>
  <c r="J3" i="9" s="1"/>
  <c r="W44" i="8"/>
  <c r="V44" i="8"/>
  <c r="S44" i="8"/>
  <c r="R44" i="8"/>
  <c r="O44" i="8"/>
  <c r="N44" i="8"/>
  <c r="F44" i="8"/>
  <c r="J44" i="8" s="1"/>
  <c r="W43" i="8"/>
  <c r="V43" i="8"/>
  <c r="S43" i="8"/>
  <c r="R43" i="8"/>
  <c r="O43" i="8"/>
  <c r="N43" i="8"/>
  <c r="F43" i="8"/>
  <c r="J43" i="8" s="1"/>
  <c r="W42" i="8"/>
  <c r="V42" i="8"/>
  <c r="S42" i="8"/>
  <c r="R42" i="8"/>
  <c r="O42" i="8"/>
  <c r="N42" i="8"/>
  <c r="F42" i="8"/>
  <c r="J42" i="8" s="1"/>
  <c r="W41" i="8"/>
  <c r="V41" i="8"/>
  <c r="S41" i="8"/>
  <c r="R41" i="8"/>
  <c r="O41" i="8"/>
  <c r="N41" i="8"/>
  <c r="F41" i="8"/>
  <c r="J41" i="8" s="1"/>
  <c r="W40" i="8"/>
  <c r="V40" i="8"/>
  <c r="S40" i="8"/>
  <c r="R40" i="8"/>
  <c r="O40" i="8"/>
  <c r="N40" i="8"/>
  <c r="F40" i="8"/>
  <c r="J40" i="8" s="1"/>
  <c r="W39" i="8"/>
  <c r="V39" i="8"/>
  <c r="S39" i="8"/>
  <c r="R39" i="8"/>
  <c r="O39" i="8"/>
  <c r="N39" i="8"/>
  <c r="F39" i="8"/>
  <c r="J39" i="8" s="1"/>
  <c r="W38" i="8"/>
  <c r="V38" i="8"/>
  <c r="S38" i="8"/>
  <c r="R38" i="8"/>
  <c r="O38" i="8"/>
  <c r="N38" i="8"/>
  <c r="F38" i="8"/>
  <c r="J38" i="8" s="1"/>
  <c r="W37" i="8"/>
  <c r="V37" i="8"/>
  <c r="S37" i="8"/>
  <c r="R37" i="8"/>
  <c r="O37" i="8"/>
  <c r="N37" i="8"/>
  <c r="F37" i="8"/>
  <c r="J37" i="8" s="1"/>
  <c r="W36" i="8"/>
  <c r="V36" i="8"/>
  <c r="S36" i="8"/>
  <c r="R36" i="8"/>
  <c r="O36" i="8"/>
  <c r="N36" i="8"/>
  <c r="F36" i="8"/>
  <c r="J36" i="8" s="1"/>
  <c r="W35" i="8"/>
  <c r="V35" i="8"/>
  <c r="S35" i="8"/>
  <c r="R35" i="8"/>
  <c r="O35" i="8"/>
  <c r="N35" i="8"/>
  <c r="F35" i="8"/>
  <c r="J35" i="8" s="1"/>
  <c r="W34" i="8"/>
  <c r="V34" i="8"/>
  <c r="S34" i="8"/>
  <c r="R34" i="8"/>
  <c r="O34" i="8"/>
  <c r="N34" i="8"/>
  <c r="F34" i="8"/>
  <c r="J34" i="8" s="1"/>
  <c r="W33" i="8"/>
  <c r="V33" i="8"/>
  <c r="S33" i="8"/>
  <c r="R33" i="8"/>
  <c r="O33" i="8"/>
  <c r="N33" i="8"/>
  <c r="F33" i="8"/>
  <c r="J33" i="8" s="1"/>
  <c r="W32" i="8"/>
  <c r="V32" i="8"/>
  <c r="S32" i="8"/>
  <c r="R32" i="8"/>
  <c r="O32" i="8"/>
  <c r="N32" i="8"/>
  <c r="F32" i="8"/>
  <c r="J32" i="8" s="1"/>
  <c r="W31" i="8"/>
  <c r="V31" i="8"/>
  <c r="S31" i="8"/>
  <c r="R31" i="8"/>
  <c r="O31" i="8"/>
  <c r="N31" i="8"/>
  <c r="F31" i="8"/>
  <c r="J31" i="8" s="1"/>
  <c r="W30" i="8"/>
  <c r="V30" i="8"/>
  <c r="S30" i="8"/>
  <c r="R30" i="8"/>
  <c r="O30" i="8"/>
  <c r="N30" i="8"/>
  <c r="F30" i="8"/>
  <c r="J30" i="8" s="1"/>
  <c r="W29" i="8"/>
  <c r="V29" i="8"/>
  <c r="S29" i="8"/>
  <c r="R29" i="8"/>
  <c r="O29" i="8"/>
  <c r="N29" i="8"/>
  <c r="F29" i="8"/>
  <c r="J29" i="8" s="1"/>
  <c r="W28" i="8"/>
  <c r="V28" i="8"/>
  <c r="S28" i="8"/>
  <c r="R28" i="8"/>
  <c r="O28" i="8"/>
  <c r="N28" i="8"/>
  <c r="F28" i="8"/>
  <c r="J28" i="8" s="1"/>
  <c r="W27" i="8"/>
  <c r="V27" i="8"/>
  <c r="S27" i="8"/>
  <c r="R27" i="8"/>
  <c r="O27" i="8"/>
  <c r="N27" i="8"/>
  <c r="F27" i="8"/>
  <c r="J27" i="8" s="1"/>
  <c r="W26" i="8"/>
  <c r="V26" i="8"/>
  <c r="S26" i="8"/>
  <c r="R26" i="8"/>
  <c r="O26" i="8"/>
  <c r="N26" i="8"/>
  <c r="F26" i="8"/>
  <c r="J26" i="8" s="1"/>
  <c r="W25" i="8"/>
  <c r="V25" i="8"/>
  <c r="S25" i="8"/>
  <c r="R25" i="8"/>
  <c r="O25" i="8"/>
  <c r="N25" i="8"/>
  <c r="F25" i="8"/>
  <c r="J25" i="8" s="1"/>
  <c r="W24" i="8"/>
  <c r="V24" i="8"/>
  <c r="S24" i="8"/>
  <c r="R24" i="8"/>
  <c r="O24" i="8"/>
  <c r="N24" i="8"/>
  <c r="F24" i="8"/>
  <c r="J24" i="8" s="1"/>
  <c r="W23" i="8"/>
  <c r="V23" i="8"/>
  <c r="S23" i="8"/>
  <c r="R23" i="8"/>
  <c r="O23" i="8"/>
  <c r="N23" i="8"/>
  <c r="F23" i="8"/>
  <c r="J23" i="8" s="1"/>
  <c r="W22" i="8"/>
  <c r="V22" i="8"/>
  <c r="S22" i="8"/>
  <c r="R22" i="8"/>
  <c r="O22" i="8"/>
  <c r="N22" i="8"/>
  <c r="F22" i="8"/>
  <c r="J22" i="8" s="1"/>
  <c r="W21" i="8"/>
  <c r="V21" i="8"/>
  <c r="S21" i="8"/>
  <c r="R21" i="8"/>
  <c r="O21" i="8"/>
  <c r="N21" i="8"/>
  <c r="F21" i="8"/>
  <c r="J21" i="8" s="1"/>
  <c r="W20" i="8"/>
  <c r="V20" i="8"/>
  <c r="S20" i="8"/>
  <c r="R20" i="8"/>
  <c r="O20" i="8"/>
  <c r="N20" i="8"/>
  <c r="F20" i="8"/>
  <c r="J20" i="8" s="1"/>
  <c r="W19" i="8"/>
  <c r="V19" i="8"/>
  <c r="S19" i="8"/>
  <c r="R19" i="8"/>
  <c r="O19" i="8"/>
  <c r="N19" i="8"/>
  <c r="F19" i="8"/>
  <c r="J19" i="8" s="1"/>
  <c r="W18" i="8"/>
  <c r="V18" i="8"/>
  <c r="S18" i="8"/>
  <c r="R18" i="8"/>
  <c r="O18" i="8"/>
  <c r="N18" i="8"/>
  <c r="F18" i="8"/>
  <c r="J18" i="8" s="1"/>
  <c r="W17" i="8"/>
  <c r="V17" i="8"/>
  <c r="S17" i="8"/>
  <c r="R17" i="8"/>
  <c r="O17" i="8"/>
  <c r="N17" i="8"/>
  <c r="F17" i="8"/>
  <c r="J17" i="8" s="1"/>
  <c r="W16" i="8"/>
  <c r="V16" i="8"/>
  <c r="S16" i="8"/>
  <c r="R16" i="8"/>
  <c r="O16" i="8"/>
  <c r="N16" i="8"/>
  <c r="F16" i="8"/>
  <c r="J16" i="8" s="1"/>
  <c r="W15" i="8"/>
  <c r="V15" i="8"/>
  <c r="S15" i="8"/>
  <c r="R15" i="8"/>
  <c r="O15" i="8"/>
  <c r="N15" i="8"/>
  <c r="F15" i="8"/>
  <c r="J15" i="8" s="1"/>
  <c r="W14" i="8"/>
  <c r="V14" i="8"/>
  <c r="S14" i="8"/>
  <c r="R14" i="8"/>
  <c r="O14" i="8"/>
  <c r="N14" i="8"/>
  <c r="F14" i="8"/>
  <c r="J14" i="8" s="1"/>
  <c r="W13" i="8"/>
  <c r="V13" i="8"/>
  <c r="S13" i="8"/>
  <c r="R13" i="8"/>
  <c r="O13" i="8"/>
  <c r="N13" i="8"/>
  <c r="F13" i="8"/>
  <c r="J13" i="8" s="1"/>
  <c r="W12" i="8"/>
  <c r="V12" i="8"/>
  <c r="S12" i="8"/>
  <c r="R12" i="8"/>
  <c r="O12" i="8"/>
  <c r="N12" i="8"/>
  <c r="F12" i="8"/>
  <c r="J12" i="8" s="1"/>
  <c r="W11" i="8"/>
  <c r="V11" i="8"/>
  <c r="S11" i="8"/>
  <c r="R11" i="8"/>
  <c r="O11" i="8"/>
  <c r="N11" i="8"/>
  <c r="F11" i="8"/>
  <c r="J11" i="8" s="1"/>
  <c r="W10" i="8"/>
  <c r="V10" i="8"/>
  <c r="S10" i="8"/>
  <c r="R10" i="8"/>
  <c r="O10" i="8"/>
  <c r="N10" i="8"/>
  <c r="F10" i="8"/>
  <c r="J10" i="8" s="1"/>
  <c r="W9" i="8"/>
  <c r="V9" i="8"/>
  <c r="S9" i="8"/>
  <c r="R9" i="8"/>
  <c r="O9" i="8"/>
  <c r="N9" i="8"/>
  <c r="F9" i="8"/>
  <c r="J9" i="8" s="1"/>
  <c r="W8" i="8"/>
  <c r="V8" i="8"/>
  <c r="S8" i="8"/>
  <c r="R8" i="8"/>
  <c r="O8" i="8"/>
  <c r="N8" i="8"/>
  <c r="F8" i="8"/>
  <c r="J8" i="8" s="1"/>
  <c r="W7" i="8"/>
  <c r="V7" i="8"/>
  <c r="S7" i="8"/>
  <c r="R7" i="8"/>
  <c r="O7" i="8"/>
  <c r="N7" i="8"/>
  <c r="F7" i="8"/>
  <c r="J7" i="8" s="1"/>
  <c r="W6" i="8"/>
  <c r="V6" i="8"/>
  <c r="S6" i="8"/>
  <c r="R6" i="8"/>
  <c r="O6" i="8"/>
  <c r="N6" i="8"/>
  <c r="F6" i="8"/>
  <c r="J6" i="8" s="1"/>
  <c r="W5" i="8"/>
  <c r="V5" i="8"/>
  <c r="S5" i="8"/>
  <c r="R5" i="8"/>
  <c r="O5" i="8"/>
  <c r="N5" i="8"/>
  <c r="F5" i="8"/>
  <c r="J5" i="8" s="1"/>
  <c r="W4" i="8"/>
  <c r="V4" i="8"/>
  <c r="S4" i="8"/>
  <c r="R4" i="8"/>
  <c r="O4" i="8"/>
  <c r="N4" i="8"/>
  <c r="F4" i="8"/>
  <c r="J4" i="8" s="1"/>
  <c r="W3" i="8"/>
  <c r="V3" i="8"/>
  <c r="S3" i="8"/>
  <c r="R3" i="8"/>
  <c r="O3" i="8"/>
  <c r="N3" i="8"/>
  <c r="F3" i="8"/>
  <c r="J3" i="8" s="1"/>
  <c r="W44" i="7"/>
  <c r="V44" i="7"/>
  <c r="S44" i="7"/>
  <c r="R44" i="7"/>
  <c r="O44" i="7"/>
  <c r="N44" i="7"/>
  <c r="F44" i="7"/>
  <c r="J44" i="7" s="1"/>
  <c r="W43" i="7"/>
  <c r="V43" i="7"/>
  <c r="S43" i="7"/>
  <c r="R43" i="7"/>
  <c r="O43" i="7"/>
  <c r="N43" i="7"/>
  <c r="F43" i="7"/>
  <c r="J43" i="7" s="1"/>
  <c r="W42" i="7"/>
  <c r="V42" i="7"/>
  <c r="S42" i="7"/>
  <c r="R42" i="7"/>
  <c r="O42" i="7"/>
  <c r="N42" i="7"/>
  <c r="F42" i="7"/>
  <c r="J42" i="7" s="1"/>
  <c r="W41" i="7"/>
  <c r="V41" i="7"/>
  <c r="S41" i="7"/>
  <c r="R41" i="7"/>
  <c r="O41" i="7"/>
  <c r="N41" i="7"/>
  <c r="F41" i="7"/>
  <c r="J41" i="7" s="1"/>
  <c r="W40" i="7"/>
  <c r="V40" i="7"/>
  <c r="S40" i="7"/>
  <c r="R40" i="7"/>
  <c r="O40" i="7"/>
  <c r="N40" i="7"/>
  <c r="F40" i="7"/>
  <c r="J40" i="7" s="1"/>
  <c r="W39" i="7"/>
  <c r="V39" i="7"/>
  <c r="S39" i="7"/>
  <c r="R39" i="7"/>
  <c r="O39" i="7"/>
  <c r="N39" i="7"/>
  <c r="F39" i="7"/>
  <c r="J39" i="7" s="1"/>
  <c r="W38" i="7"/>
  <c r="V38" i="7"/>
  <c r="S38" i="7"/>
  <c r="R38" i="7"/>
  <c r="O38" i="7"/>
  <c r="N38" i="7"/>
  <c r="F38" i="7"/>
  <c r="J38" i="7" s="1"/>
  <c r="W37" i="7"/>
  <c r="V37" i="7"/>
  <c r="S37" i="7"/>
  <c r="R37" i="7"/>
  <c r="O37" i="7"/>
  <c r="N37" i="7"/>
  <c r="F37" i="7"/>
  <c r="J37" i="7" s="1"/>
  <c r="W36" i="7"/>
  <c r="V36" i="7"/>
  <c r="S36" i="7"/>
  <c r="R36" i="7"/>
  <c r="O36" i="7"/>
  <c r="N36" i="7"/>
  <c r="F36" i="7"/>
  <c r="J36" i="7" s="1"/>
  <c r="W35" i="7"/>
  <c r="V35" i="7"/>
  <c r="S35" i="7"/>
  <c r="R35" i="7"/>
  <c r="O35" i="7"/>
  <c r="N35" i="7"/>
  <c r="F35" i="7"/>
  <c r="J35" i="7" s="1"/>
  <c r="W34" i="7"/>
  <c r="V34" i="7"/>
  <c r="S34" i="7"/>
  <c r="R34" i="7"/>
  <c r="O34" i="7"/>
  <c r="N34" i="7"/>
  <c r="F34" i="7"/>
  <c r="J34" i="7" s="1"/>
  <c r="W33" i="7"/>
  <c r="V33" i="7"/>
  <c r="S33" i="7"/>
  <c r="R33" i="7"/>
  <c r="O33" i="7"/>
  <c r="N33" i="7"/>
  <c r="F33" i="7"/>
  <c r="J33" i="7" s="1"/>
  <c r="W32" i="7"/>
  <c r="V32" i="7"/>
  <c r="S32" i="7"/>
  <c r="R32" i="7"/>
  <c r="O32" i="7"/>
  <c r="N32" i="7"/>
  <c r="F32" i="7"/>
  <c r="J32" i="7" s="1"/>
  <c r="W31" i="7"/>
  <c r="V31" i="7"/>
  <c r="S31" i="7"/>
  <c r="R31" i="7"/>
  <c r="O31" i="7"/>
  <c r="N31" i="7"/>
  <c r="F31" i="7"/>
  <c r="J31" i="7" s="1"/>
  <c r="W30" i="7"/>
  <c r="V30" i="7"/>
  <c r="S30" i="7"/>
  <c r="R30" i="7"/>
  <c r="O30" i="7"/>
  <c r="N30" i="7"/>
  <c r="F30" i="7"/>
  <c r="J30" i="7" s="1"/>
  <c r="W29" i="7"/>
  <c r="V29" i="7"/>
  <c r="S29" i="7"/>
  <c r="R29" i="7"/>
  <c r="O29" i="7"/>
  <c r="N29" i="7"/>
  <c r="F29" i="7"/>
  <c r="J29" i="7" s="1"/>
  <c r="W28" i="7"/>
  <c r="V28" i="7"/>
  <c r="S28" i="7"/>
  <c r="R28" i="7"/>
  <c r="O28" i="7"/>
  <c r="N28" i="7"/>
  <c r="F28" i="7"/>
  <c r="J28" i="7" s="1"/>
  <c r="W27" i="7"/>
  <c r="V27" i="7"/>
  <c r="S27" i="7"/>
  <c r="R27" i="7"/>
  <c r="O27" i="7"/>
  <c r="N27" i="7"/>
  <c r="F27" i="7"/>
  <c r="J27" i="7" s="1"/>
  <c r="W26" i="7"/>
  <c r="V26" i="7"/>
  <c r="S26" i="7"/>
  <c r="R26" i="7"/>
  <c r="O26" i="7"/>
  <c r="N26" i="7"/>
  <c r="F26" i="7"/>
  <c r="J26" i="7" s="1"/>
  <c r="W25" i="7"/>
  <c r="V25" i="7"/>
  <c r="S25" i="7"/>
  <c r="R25" i="7"/>
  <c r="O25" i="7"/>
  <c r="N25" i="7"/>
  <c r="F25" i="7"/>
  <c r="J25" i="7" s="1"/>
  <c r="W24" i="7"/>
  <c r="V24" i="7"/>
  <c r="S24" i="7"/>
  <c r="R24" i="7"/>
  <c r="O24" i="7"/>
  <c r="N24" i="7"/>
  <c r="F24" i="7"/>
  <c r="J24" i="7" s="1"/>
  <c r="W23" i="7"/>
  <c r="V23" i="7"/>
  <c r="S23" i="7"/>
  <c r="R23" i="7"/>
  <c r="O23" i="7"/>
  <c r="N23" i="7"/>
  <c r="F23" i="7"/>
  <c r="J23" i="7" s="1"/>
  <c r="W22" i="7"/>
  <c r="V22" i="7"/>
  <c r="S22" i="7"/>
  <c r="R22" i="7"/>
  <c r="O22" i="7"/>
  <c r="N22" i="7"/>
  <c r="F22" i="7"/>
  <c r="J22" i="7" s="1"/>
  <c r="W21" i="7"/>
  <c r="V21" i="7"/>
  <c r="S21" i="7"/>
  <c r="R21" i="7"/>
  <c r="O21" i="7"/>
  <c r="N21" i="7"/>
  <c r="F21" i="7"/>
  <c r="J21" i="7" s="1"/>
  <c r="W20" i="7"/>
  <c r="V20" i="7"/>
  <c r="S20" i="7"/>
  <c r="R20" i="7"/>
  <c r="O20" i="7"/>
  <c r="N20" i="7"/>
  <c r="F20" i="7"/>
  <c r="J20" i="7" s="1"/>
  <c r="W19" i="7"/>
  <c r="V19" i="7"/>
  <c r="S19" i="7"/>
  <c r="R19" i="7"/>
  <c r="O19" i="7"/>
  <c r="N19" i="7"/>
  <c r="F19" i="7"/>
  <c r="J19" i="7" s="1"/>
  <c r="W18" i="7"/>
  <c r="V18" i="7"/>
  <c r="S18" i="7"/>
  <c r="R18" i="7"/>
  <c r="O18" i="7"/>
  <c r="N18" i="7"/>
  <c r="F18" i="7"/>
  <c r="J18" i="7" s="1"/>
  <c r="W17" i="7"/>
  <c r="V17" i="7"/>
  <c r="S17" i="7"/>
  <c r="R17" i="7"/>
  <c r="O17" i="7"/>
  <c r="N17" i="7"/>
  <c r="F17" i="7"/>
  <c r="J17" i="7" s="1"/>
  <c r="W16" i="7"/>
  <c r="V16" i="7"/>
  <c r="S16" i="7"/>
  <c r="R16" i="7"/>
  <c r="O16" i="7"/>
  <c r="N16" i="7"/>
  <c r="F16" i="7"/>
  <c r="J16" i="7" s="1"/>
  <c r="W15" i="7"/>
  <c r="V15" i="7"/>
  <c r="S15" i="7"/>
  <c r="R15" i="7"/>
  <c r="O15" i="7"/>
  <c r="N15" i="7"/>
  <c r="F15" i="7"/>
  <c r="J15" i="7" s="1"/>
  <c r="W14" i="7"/>
  <c r="V14" i="7"/>
  <c r="S14" i="7"/>
  <c r="R14" i="7"/>
  <c r="O14" i="7"/>
  <c r="N14" i="7"/>
  <c r="F14" i="7"/>
  <c r="J14" i="7" s="1"/>
  <c r="W13" i="7"/>
  <c r="V13" i="7"/>
  <c r="S13" i="7"/>
  <c r="R13" i="7"/>
  <c r="O13" i="7"/>
  <c r="N13" i="7"/>
  <c r="F13" i="7"/>
  <c r="J13" i="7" s="1"/>
  <c r="W12" i="7"/>
  <c r="V12" i="7"/>
  <c r="S12" i="7"/>
  <c r="R12" i="7"/>
  <c r="O12" i="7"/>
  <c r="N12" i="7"/>
  <c r="F12" i="7"/>
  <c r="J12" i="7" s="1"/>
  <c r="W11" i="7"/>
  <c r="V11" i="7"/>
  <c r="S11" i="7"/>
  <c r="R11" i="7"/>
  <c r="O11" i="7"/>
  <c r="N11" i="7"/>
  <c r="F11" i="7"/>
  <c r="J11" i="7" s="1"/>
  <c r="W10" i="7"/>
  <c r="V10" i="7"/>
  <c r="S10" i="7"/>
  <c r="R10" i="7"/>
  <c r="O10" i="7"/>
  <c r="N10" i="7"/>
  <c r="F10" i="7"/>
  <c r="J10" i="7" s="1"/>
  <c r="W9" i="7"/>
  <c r="V9" i="7"/>
  <c r="S9" i="7"/>
  <c r="R9" i="7"/>
  <c r="O9" i="7"/>
  <c r="N9" i="7"/>
  <c r="F9" i="7"/>
  <c r="J9" i="7" s="1"/>
  <c r="W8" i="7"/>
  <c r="V8" i="7"/>
  <c r="S8" i="7"/>
  <c r="R8" i="7"/>
  <c r="O8" i="7"/>
  <c r="N8" i="7"/>
  <c r="F8" i="7"/>
  <c r="J8" i="7" s="1"/>
  <c r="W7" i="7"/>
  <c r="V7" i="7"/>
  <c r="S7" i="7"/>
  <c r="R7" i="7"/>
  <c r="O7" i="7"/>
  <c r="N7" i="7"/>
  <c r="F7" i="7"/>
  <c r="J7" i="7" s="1"/>
  <c r="W6" i="7"/>
  <c r="V6" i="7"/>
  <c r="S6" i="7"/>
  <c r="R6" i="7"/>
  <c r="O6" i="7"/>
  <c r="N6" i="7"/>
  <c r="F6" i="7"/>
  <c r="J6" i="7" s="1"/>
  <c r="W5" i="7"/>
  <c r="V5" i="7"/>
  <c r="S5" i="7"/>
  <c r="R5" i="7"/>
  <c r="O5" i="7"/>
  <c r="N5" i="7"/>
  <c r="F5" i="7"/>
  <c r="J5" i="7" s="1"/>
  <c r="W4" i="7"/>
  <c r="V4" i="7"/>
  <c r="S4" i="7"/>
  <c r="R4" i="7"/>
  <c r="O4" i="7"/>
  <c r="N4" i="7"/>
  <c r="F4" i="7"/>
  <c r="J4" i="7" s="1"/>
  <c r="W3" i="7"/>
  <c r="V3" i="7"/>
  <c r="S3" i="7"/>
  <c r="R3" i="7"/>
  <c r="O3" i="7"/>
  <c r="N3" i="7"/>
  <c r="F3" i="7"/>
  <c r="J3" i="7" s="1"/>
  <c r="W44" i="6"/>
  <c r="V44" i="6"/>
  <c r="S44" i="6"/>
  <c r="R44" i="6"/>
  <c r="O44" i="6"/>
  <c r="N44" i="6"/>
  <c r="F44" i="6"/>
  <c r="J44" i="6" s="1"/>
  <c r="W43" i="6"/>
  <c r="V43" i="6"/>
  <c r="S43" i="6"/>
  <c r="R43" i="6"/>
  <c r="O43" i="6"/>
  <c r="N43" i="6"/>
  <c r="F43" i="6"/>
  <c r="J43" i="6" s="1"/>
  <c r="W42" i="6"/>
  <c r="V42" i="6"/>
  <c r="S42" i="6"/>
  <c r="R42" i="6"/>
  <c r="O42" i="6"/>
  <c r="N42" i="6"/>
  <c r="F42" i="6"/>
  <c r="J42" i="6" s="1"/>
  <c r="W41" i="6"/>
  <c r="V41" i="6"/>
  <c r="S41" i="6"/>
  <c r="R41" i="6"/>
  <c r="O41" i="6"/>
  <c r="N41" i="6"/>
  <c r="F41" i="6"/>
  <c r="J41" i="6" s="1"/>
  <c r="W40" i="6"/>
  <c r="V40" i="6"/>
  <c r="S40" i="6"/>
  <c r="R40" i="6"/>
  <c r="O40" i="6"/>
  <c r="N40" i="6"/>
  <c r="F40" i="6"/>
  <c r="J40" i="6" s="1"/>
  <c r="W39" i="6"/>
  <c r="V39" i="6"/>
  <c r="S39" i="6"/>
  <c r="R39" i="6"/>
  <c r="O39" i="6"/>
  <c r="N39" i="6"/>
  <c r="F39" i="6"/>
  <c r="J39" i="6" s="1"/>
  <c r="W38" i="6"/>
  <c r="V38" i="6"/>
  <c r="S38" i="6"/>
  <c r="R38" i="6"/>
  <c r="O38" i="6"/>
  <c r="N38" i="6"/>
  <c r="F38" i="6"/>
  <c r="J38" i="6" s="1"/>
  <c r="W37" i="6"/>
  <c r="V37" i="6"/>
  <c r="S37" i="6"/>
  <c r="R37" i="6"/>
  <c r="O37" i="6"/>
  <c r="N37" i="6"/>
  <c r="F37" i="6"/>
  <c r="J37" i="6" s="1"/>
  <c r="W36" i="6"/>
  <c r="V36" i="6"/>
  <c r="S36" i="6"/>
  <c r="R36" i="6"/>
  <c r="O36" i="6"/>
  <c r="N36" i="6"/>
  <c r="F36" i="6"/>
  <c r="J36" i="6" s="1"/>
  <c r="W35" i="6"/>
  <c r="V35" i="6"/>
  <c r="S35" i="6"/>
  <c r="R35" i="6"/>
  <c r="O35" i="6"/>
  <c r="N35" i="6"/>
  <c r="F35" i="6"/>
  <c r="J35" i="6" s="1"/>
  <c r="W34" i="6"/>
  <c r="V34" i="6"/>
  <c r="S34" i="6"/>
  <c r="R34" i="6"/>
  <c r="O34" i="6"/>
  <c r="N34" i="6"/>
  <c r="F34" i="6"/>
  <c r="J34" i="6" s="1"/>
  <c r="W33" i="6"/>
  <c r="V33" i="6"/>
  <c r="S33" i="6"/>
  <c r="R33" i="6"/>
  <c r="O33" i="6"/>
  <c r="N33" i="6"/>
  <c r="F33" i="6"/>
  <c r="J33" i="6" s="1"/>
  <c r="W32" i="6"/>
  <c r="V32" i="6"/>
  <c r="S32" i="6"/>
  <c r="R32" i="6"/>
  <c r="O32" i="6"/>
  <c r="N32" i="6"/>
  <c r="F32" i="6"/>
  <c r="J32" i="6" s="1"/>
  <c r="W31" i="6"/>
  <c r="V31" i="6"/>
  <c r="S31" i="6"/>
  <c r="R31" i="6"/>
  <c r="O31" i="6"/>
  <c r="N31" i="6"/>
  <c r="F31" i="6"/>
  <c r="J31" i="6" s="1"/>
  <c r="W30" i="6"/>
  <c r="V30" i="6"/>
  <c r="S30" i="6"/>
  <c r="R30" i="6"/>
  <c r="O30" i="6"/>
  <c r="N30" i="6"/>
  <c r="F30" i="6"/>
  <c r="J30" i="6" s="1"/>
  <c r="W29" i="6"/>
  <c r="V29" i="6"/>
  <c r="S29" i="6"/>
  <c r="R29" i="6"/>
  <c r="O29" i="6"/>
  <c r="N29" i="6"/>
  <c r="F29" i="6"/>
  <c r="J29" i="6" s="1"/>
  <c r="W28" i="6"/>
  <c r="V28" i="6"/>
  <c r="S28" i="6"/>
  <c r="R28" i="6"/>
  <c r="O28" i="6"/>
  <c r="N28" i="6"/>
  <c r="F28" i="6"/>
  <c r="J28" i="6" s="1"/>
  <c r="W27" i="6"/>
  <c r="V27" i="6"/>
  <c r="S27" i="6"/>
  <c r="R27" i="6"/>
  <c r="O27" i="6"/>
  <c r="N27" i="6"/>
  <c r="F27" i="6"/>
  <c r="J27" i="6" s="1"/>
  <c r="W26" i="6"/>
  <c r="V26" i="6"/>
  <c r="S26" i="6"/>
  <c r="R26" i="6"/>
  <c r="O26" i="6"/>
  <c r="N26" i="6"/>
  <c r="F26" i="6"/>
  <c r="J26" i="6" s="1"/>
  <c r="W25" i="6"/>
  <c r="V25" i="6"/>
  <c r="S25" i="6"/>
  <c r="R25" i="6"/>
  <c r="O25" i="6"/>
  <c r="N25" i="6"/>
  <c r="F25" i="6"/>
  <c r="J25" i="6" s="1"/>
  <c r="W24" i="6"/>
  <c r="V24" i="6"/>
  <c r="S24" i="6"/>
  <c r="R24" i="6"/>
  <c r="O24" i="6"/>
  <c r="N24" i="6"/>
  <c r="F24" i="6"/>
  <c r="J24" i="6" s="1"/>
  <c r="W23" i="6"/>
  <c r="V23" i="6"/>
  <c r="S23" i="6"/>
  <c r="R23" i="6"/>
  <c r="O23" i="6"/>
  <c r="N23" i="6"/>
  <c r="F23" i="6"/>
  <c r="J23" i="6" s="1"/>
  <c r="W22" i="6"/>
  <c r="V22" i="6"/>
  <c r="S22" i="6"/>
  <c r="R22" i="6"/>
  <c r="O22" i="6"/>
  <c r="N22" i="6"/>
  <c r="F22" i="6"/>
  <c r="J22" i="6" s="1"/>
  <c r="W21" i="6"/>
  <c r="V21" i="6"/>
  <c r="S21" i="6"/>
  <c r="R21" i="6"/>
  <c r="O21" i="6"/>
  <c r="N21" i="6"/>
  <c r="F21" i="6"/>
  <c r="J21" i="6" s="1"/>
  <c r="W20" i="6"/>
  <c r="V20" i="6"/>
  <c r="S20" i="6"/>
  <c r="R20" i="6"/>
  <c r="O20" i="6"/>
  <c r="N20" i="6"/>
  <c r="F20" i="6"/>
  <c r="J20" i="6" s="1"/>
  <c r="W19" i="6"/>
  <c r="V19" i="6"/>
  <c r="S19" i="6"/>
  <c r="R19" i="6"/>
  <c r="O19" i="6"/>
  <c r="N19" i="6"/>
  <c r="F19" i="6"/>
  <c r="J19" i="6" s="1"/>
  <c r="W18" i="6"/>
  <c r="V18" i="6"/>
  <c r="S18" i="6"/>
  <c r="R18" i="6"/>
  <c r="O18" i="6"/>
  <c r="N18" i="6"/>
  <c r="F18" i="6"/>
  <c r="J18" i="6" s="1"/>
  <c r="W17" i="6"/>
  <c r="V17" i="6"/>
  <c r="S17" i="6"/>
  <c r="R17" i="6"/>
  <c r="O17" i="6"/>
  <c r="N17" i="6"/>
  <c r="F17" i="6"/>
  <c r="J17" i="6" s="1"/>
  <c r="W16" i="6"/>
  <c r="V16" i="6"/>
  <c r="S16" i="6"/>
  <c r="R16" i="6"/>
  <c r="O16" i="6"/>
  <c r="N16" i="6"/>
  <c r="F16" i="6"/>
  <c r="J16" i="6" s="1"/>
  <c r="W15" i="6"/>
  <c r="V15" i="6"/>
  <c r="S15" i="6"/>
  <c r="R15" i="6"/>
  <c r="O15" i="6"/>
  <c r="N15" i="6"/>
  <c r="F15" i="6"/>
  <c r="J15" i="6" s="1"/>
  <c r="W14" i="6"/>
  <c r="V14" i="6"/>
  <c r="S14" i="6"/>
  <c r="R14" i="6"/>
  <c r="O14" i="6"/>
  <c r="N14" i="6"/>
  <c r="F14" i="6"/>
  <c r="J14" i="6" s="1"/>
  <c r="W13" i="6"/>
  <c r="V13" i="6"/>
  <c r="S13" i="6"/>
  <c r="R13" i="6"/>
  <c r="O13" i="6"/>
  <c r="N13" i="6"/>
  <c r="F13" i="6"/>
  <c r="J13" i="6" s="1"/>
  <c r="W12" i="6"/>
  <c r="V12" i="6"/>
  <c r="S12" i="6"/>
  <c r="R12" i="6"/>
  <c r="O12" i="6"/>
  <c r="N12" i="6"/>
  <c r="F12" i="6"/>
  <c r="J12" i="6" s="1"/>
  <c r="W11" i="6"/>
  <c r="V11" i="6"/>
  <c r="S11" i="6"/>
  <c r="R11" i="6"/>
  <c r="O11" i="6"/>
  <c r="N11" i="6"/>
  <c r="F11" i="6"/>
  <c r="J11" i="6" s="1"/>
  <c r="W10" i="6"/>
  <c r="V10" i="6"/>
  <c r="S10" i="6"/>
  <c r="R10" i="6"/>
  <c r="O10" i="6"/>
  <c r="N10" i="6"/>
  <c r="F10" i="6"/>
  <c r="J10" i="6" s="1"/>
  <c r="W9" i="6"/>
  <c r="V9" i="6"/>
  <c r="S9" i="6"/>
  <c r="R9" i="6"/>
  <c r="O9" i="6"/>
  <c r="N9" i="6"/>
  <c r="F9" i="6"/>
  <c r="J9" i="6" s="1"/>
  <c r="W8" i="6"/>
  <c r="V8" i="6"/>
  <c r="S8" i="6"/>
  <c r="R8" i="6"/>
  <c r="O8" i="6"/>
  <c r="N8" i="6"/>
  <c r="F8" i="6"/>
  <c r="J8" i="6" s="1"/>
  <c r="W7" i="6"/>
  <c r="V7" i="6"/>
  <c r="S7" i="6"/>
  <c r="R7" i="6"/>
  <c r="O7" i="6"/>
  <c r="N7" i="6"/>
  <c r="F7" i="6"/>
  <c r="J7" i="6" s="1"/>
  <c r="W6" i="6"/>
  <c r="V6" i="6"/>
  <c r="S6" i="6"/>
  <c r="R6" i="6"/>
  <c r="O6" i="6"/>
  <c r="N6" i="6"/>
  <c r="F6" i="6"/>
  <c r="J6" i="6" s="1"/>
  <c r="W5" i="6"/>
  <c r="V5" i="6"/>
  <c r="S5" i="6"/>
  <c r="R5" i="6"/>
  <c r="O5" i="6"/>
  <c r="N5" i="6"/>
  <c r="F5" i="6"/>
  <c r="J5" i="6" s="1"/>
  <c r="W4" i="6"/>
  <c r="V4" i="6"/>
  <c r="S4" i="6"/>
  <c r="R4" i="6"/>
  <c r="O4" i="6"/>
  <c r="N4" i="6"/>
  <c r="F4" i="6"/>
  <c r="J4" i="6" s="1"/>
  <c r="W3" i="6"/>
  <c r="V3" i="6"/>
  <c r="S3" i="6"/>
  <c r="R3" i="6"/>
  <c r="O3" i="6"/>
  <c r="N3" i="6"/>
  <c r="F3" i="6"/>
  <c r="J3" i="6" s="1"/>
  <c r="W44" i="5"/>
  <c r="V44" i="5"/>
  <c r="S44" i="5"/>
  <c r="R44" i="5"/>
  <c r="O44" i="5"/>
  <c r="N44" i="5"/>
  <c r="F44" i="5"/>
  <c r="J44" i="5" s="1"/>
  <c r="W43" i="5"/>
  <c r="V43" i="5"/>
  <c r="S43" i="5"/>
  <c r="R43" i="5"/>
  <c r="O43" i="5"/>
  <c r="N43" i="5"/>
  <c r="F43" i="5"/>
  <c r="J43" i="5" s="1"/>
  <c r="W42" i="5"/>
  <c r="V42" i="5"/>
  <c r="S42" i="5"/>
  <c r="R42" i="5"/>
  <c r="O42" i="5"/>
  <c r="N42" i="5"/>
  <c r="F42" i="5"/>
  <c r="J42" i="5" s="1"/>
  <c r="W41" i="5"/>
  <c r="V41" i="5"/>
  <c r="S41" i="5"/>
  <c r="R41" i="5"/>
  <c r="O41" i="5"/>
  <c r="N41" i="5"/>
  <c r="F41" i="5"/>
  <c r="J41" i="5" s="1"/>
  <c r="W40" i="5"/>
  <c r="V40" i="5"/>
  <c r="S40" i="5"/>
  <c r="R40" i="5"/>
  <c r="O40" i="5"/>
  <c r="N40" i="5"/>
  <c r="F40" i="5"/>
  <c r="J40" i="5" s="1"/>
  <c r="W39" i="5"/>
  <c r="V39" i="5"/>
  <c r="S39" i="5"/>
  <c r="R39" i="5"/>
  <c r="O39" i="5"/>
  <c r="N39" i="5"/>
  <c r="F39" i="5"/>
  <c r="J39" i="5" s="1"/>
  <c r="W38" i="5"/>
  <c r="V38" i="5"/>
  <c r="S38" i="5"/>
  <c r="R38" i="5"/>
  <c r="O38" i="5"/>
  <c r="N38" i="5"/>
  <c r="F38" i="5"/>
  <c r="J38" i="5" s="1"/>
  <c r="W37" i="5"/>
  <c r="V37" i="5"/>
  <c r="S37" i="5"/>
  <c r="R37" i="5"/>
  <c r="O37" i="5"/>
  <c r="N37" i="5"/>
  <c r="F37" i="5"/>
  <c r="J37" i="5" s="1"/>
  <c r="W36" i="5"/>
  <c r="V36" i="5"/>
  <c r="S36" i="5"/>
  <c r="R36" i="5"/>
  <c r="O36" i="5"/>
  <c r="N36" i="5"/>
  <c r="F36" i="5"/>
  <c r="J36" i="5" s="1"/>
  <c r="W35" i="5"/>
  <c r="V35" i="5"/>
  <c r="S35" i="5"/>
  <c r="R35" i="5"/>
  <c r="O35" i="5"/>
  <c r="N35" i="5"/>
  <c r="F35" i="5"/>
  <c r="J35" i="5" s="1"/>
  <c r="W34" i="5"/>
  <c r="V34" i="5"/>
  <c r="S34" i="5"/>
  <c r="R34" i="5"/>
  <c r="O34" i="5"/>
  <c r="N34" i="5"/>
  <c r="F34" i="5"/>
  <c r="J34" i="5" s="1"/>
  <c r="W33" i="5"/>
  <c r="V33" i="5"/>
  <c r="S33" i="5"/>
  <c r="R33" i="5"/>
  <c r="O33" i="5"/>
  <c r="N33" i="5"/>
  <c r="F33" i="5"/>
  <c r="J33" i="5" s="1"/>
  <c r="W32" i="5"/>
  <c r="V32" i="5"/>
  <c r="S32" i="5"/>
  <c r="R32" i="5"/>
  <c r="O32" i="5"/>
  <c r="N32" i="5"/>
  <c r="F32" i="5"/>
  <c r="J32" i="5" s="1"/>
  <c r="W31" i="5"/>
  <c r="V31" i="5"/>
  <c r="S31" i="5"/>
  <c r="R31" i="5"/>
  <c r="O31" i="5"/>
  <c r="N31" i="5"/>
  <c r="F31" i="5"/>
  <c r="J31" i="5" s="1"/>
  <c r="W30" i="5"/>
  <c r="V30" i="5"/>
  <c r="S30" i="5"/>
  <c r="R30" i="5"/>
  <c r="O30" i="5"/>
  <c r="N30" i="5"/>
  <c r="F30" i="5"/>
  <c r="J30" i="5" s="1"/>
  <c r="W29" i="5"/>
  <c r="V29" i="5"/>
  <c r="S29" i="5"/>
  <c r="R29" i="5"/>
  <c r="O29" i="5"/>
  <c r="N29" i="5"/>
  <c r="F29" i="5"/>
  <c r="J29" i="5" s="1"/>
  <c r="W28" i="5"/>
  <c r="V28" i="5"/>
  <c r="S28" i="5"/>
  <c r="R28" i="5"/>
  <c r="O28" i="5"/>
  <c r="N28" i="5"/>
  <c r="F28" i="5"/>
  <c r="J28" i="5" s="1"/>
  <c r="W27" i="5"/>
  <c r="V27" i="5"/>
  <c r="S27" i="5"/>
  <c r="R27" i="5"/>
  <c r="O27" i="5"/>
  <c r="N27" i="5"/>
  <c r="F27" i="5"/>
  <c r="J27" i="5" s="1"/>
  <c r="W26" i="5"/>
  <c r="V26" i="5"/>
  <c r="S26" i="5"/>
  <c r="R26" i="5"/>
  <c r="O26" i="5"/>
  <c r="N26" i="5"/>
  <c r="F26" i="5"/>
  <c r="J26" i="5" s="1"/>
  <c r="W25" i="5"/>
  <c r="V25" i="5"/>
  <c r="S25" i="5"/>
  <c r="R25" i="5"/>
  <c r="O25" i="5"/>
  <c r="N25" i="5"/>
  <c r="F25" i="5"/>
  <c r="J25" i="5" s="1"/>
  <c r="W24" i="5"/>
  <c r="V24" i="5"/>
  <c r="S24" i="5"/>
  <c r="R24" i="5"/>
  <c r="O24" i="5"/>
  <c r="N24" i="5"/>
  <c r="F24" i="5"/>
  <c r="J24" i="5" s="1"/>
  <c r="W23" i="5"/>
  <c r="V23" i="5"/>
  <c r="S23" i="5"/>
  <c r="R23" i="5"/>
  <c r="O23" i="5"/>
  <c r="N23" i="5"/>
  <c r="F23" i="5"/>
  <c r="J23" i="5" s="1"/>
  <c r="W22" i="5"/>
  <c r="V22" i="5"/>
  <c r="S22" i="5"/>
  <c r="R22" i="5"/>
  <c r="O22" i="5"/>
  <c r="N22" i="5"/>
  <c r="F22" i="5"/>
  <c r="J22" i="5" s="1"/>
  <c r="W21" i="5"/>
  <c r="V21" i="5"/>
  <c r="S21" i="5"/>
  <c r="R21" i="5"/>
  <c r="O21" i="5"/>
  <c r="N21" i="5"/>
  <c r="F21" i="5"/>
  <c r="J21" i="5" s="1"/>
  <c r="W20" i="5"/>
  <c r="V20" i="5"/>
  <c r="S20" i="5"/>
  <c r="R20" i="5"/>
  <c r="O20" i="5"/>
  <c r="N20" i="5"/>
  <c r="F20" i="5"/>
  <c r="J20" i="5" s="1"/>
  <c r="W19" i="5"/>
  <c r="V19" i="5"/>
  <c r="S19" i="5"/>
  <c r="R19" i="5"/>
  <c r="O19" i="5"/>
  <c r="N19" i="5"/>
  <c r="F19" i="5"/>
  <c r="J19" i="5" s="1"/>
  <c r="W18" i="5"/>
  <c r="V18" i="5"/>
  <c r="S18" i="5"/>
  <c r="R18" i="5"/>
  <c r="O18" i="5"/>
  <c r="N18" i="5"/>
  <c r="F18" i="5"/>
  <c r="J18" i="5" s="1"/>
  <c r="W17" i="5"/>
  <c r="V17" i="5"/>
  <c r="S17" i="5"/>
  <c r="R17" i="5"/>
  <c r="O17" i="5"/>
  <c r="N17" i="5"/>
  <c r="F17" i="5"/>
  <c r="J17" i="5" s="1"/>
  <c r="W16" i="5"/>
  <c r="V16" i="5"/>
  <c r="S16" i="5"/>
  <c r="R16" i="5"/>
  <c r="O16" i="5"/>
  <c r="N16" i="5"/>
  <c r="F16" i="5"/>
  <c r="J16" i="5" s="1"/>
  <c r="W15" i="5"/>
  <c r="V15" i="5"/>
  <c r="S15" i="5"/>
  <c r="R15" i="5"/>
  <c r="O15" i="5"/>
  <c r="N15" i="5"/>
  <c r="F15" i="5"/>
  <c r="J15" i="5" s="1"/>
  <c r="W14" i="5"/>
  <c r="V14" i="5"/>
  <c r="S14" i="5"/>
  <c r="R14" i="5"/>
  <c r="O14" i="5"/>
  <c r="N14" i="5"/>
  <c r="F14" i="5"/>
  <c r="J14" i="5" s="1"/>
  <c r="W13" i="5"/>
  <c r="V13" i="5"/>
  <c r="S13" i="5"/>
  <c r="R13" i="5"/>
  <c r="O13" i="5"/>
  <c r="N13" i="5"/>
  <c r="F13" i="5"/>
  <c r="J13" i="5" s="1"/>
  <c r="W12" i="5"/>
  <c r="V12" i="5"/>
  <c r="S12" i="5"/>
  <c r="R12" i="5"/>
  <c r="O12" i="5"/>
  <c r="N12" i="5"/>
  <c r="F12" i="5"/>
  <c r="J12" i="5" s="1"/>
  <c r="W11" i="5"/>
  <c r="V11" i="5"/>
  <c r="S11" i="5"/>
  <c r="R11" i="5"/>
  <c r="O11" i="5"/>
  <c r="N11" i="5"/>
  <c r="F11" i="5"/>
  <c r="J11" i="5" s="1"/>
  <c r="W10" i="5"/>
  <c r="V10" i="5"/>
  <c r="S10" i="5"/>
  <c r="R10" i="5"/>
  <c r="O10" i="5"/>
  <c r="N10" i="5"/>
  <c r="F10" i="5"/>
  <c r="J10" i="5" s="1"/>
  <c r="W9" i="5"/>
  <c r="V9" i="5"/>
  <c r="S9" i="5"/>
  <c r="R9" i="5"/>
  <c r="O9" i="5"/>
  <c r="N9" i="5"/>
  <c r="F9" i="5"/>
  <c r="J9" i="5" s="1"/>
  <c r="W8" i="5"/>
  <c r="V8" i="5"/>
  <c r="S8" i="5"/>
  <c r="R8" i="5"/>
  <c r="O8" i="5"/>
  <c r="N8" i="5"/>
  <c r="F8" i="5"/>
  <c r="J8" i="5" s="1"/>
  <c r="W7" i="5"/>
  <c r="V7" i="5"/>
  <c r="S7" i="5"/>
  <c r="R7" i="5"/>
  <c r="O7" i="5"/>
  <c r="N7" i="5"/>
  <c r="F7" i="5"/>
  <c r="J7" i="5" s="1"/>
  <c r="W6" i="5"/>
  <c r="V6" i="5"/>
  <c r="S6" i="5"/>
  <c r="R6" i="5"/>
  <c r="O6" i="5"/>
  <c r="N6" i="5"/>
  <c r="F6" i="5"/>
  <c r="J6" i="5" s="1"/>
  <c r="W5" i="5"/>
  <c r="V5" i="5"/>
  <c r="S5" i="5"/>
  <c r="R5" i="5"/>
  <c r="O5" i="5"/>
  <c r="N5" i="5"/>
  <c r="F5" i="5"/>
  <c r="J5" i="5" s="1"/>
  <c r="W4" i="5"/>
  <c r="V4" i="5"/>
  <c r="S4" i="5"/>
  <c r="R4" i="5"/>
  <c r="O4" i="5"/>
  <c r="N4" i="5"/>
  <c r="F4" i="5"/>
  <c r="J4" i="5" s="1"/>
  <c r="W3" i="5"/>
  <c r="V3" i="5"/>
  <c r="S3" i="5"/>
  <c r="R3" i="5"/>
  <c r="O3" i="5"/>
  <c r="N3" i="5"/>
  <c r="F3" i="5"/>
  <c r="J3" i="5" s="1"/>
  <c r="W44" i="4"/>
  <c r="V44" i="4"/>
  <c r="S44" i="4"/>
  <c r="R44" i="4"/>
  <c r="O44" i="4"/>
  <c r="N44" i="4"/>
  <c r="F44" i="4"/>
  <c r="J44" i="4" s="1"/>
  <c r="W43" i="4"/>
  <c r="V43" i="4"/>
  <c r="S43" i="4"/>
  <c r="R43" i="4"/>
  <c r="O43" i="4"/>
  <c r="N43" i="4"/>
  <c r="F43" i="4"/>
  <c r="J43" i="4" s="1"/>
  <c r="W42" i="4"/>
  <c r="V42" i="4"/>
  <c r="S42" i="4"/>
  <c r="R42" i="4"/>
  <c r="O42" i="4"/>
  <c r="N42" i="4"/>
  <c r="F42" i="4"/>
  <c r="J42" i="4" s="1"/>
  <c r="W41" i="4"/>
  <c r="V41" i="4"/>
  <c r="S41" i="4"/>
  <c r="R41" i="4"/>
  <c r="O41" i="4"/>
  <c r="N41" i="4"/>
  <c r="F41" i="4"/>
  <c r="J41" i="4" s="1"/>
  <c r="W40" i="4"/>
  <c r="V40" i="4"/>
  <c r="S40" i="4"/>
  <c r="R40" i="4"/>
  <c r="O40" i="4"/>
  <c r="N40" i="4"/>
  <c r="F40" i="4"/>
  <c r="J40" i="4" s="1"/>
  <c r="W39" i="4"/>
  <c r="V39" i="4"/>
  <c r="S39" i="4"/>
  <c r="R39" i="4"/>
  <c r="O39" i="4"/>
  <c r="N39" i="4"/>
  <c r="F39" i="4"/>
  <c r="J39" i="4" s="1"/>
  <c r="W38" i="4"/>
  <c r="V38" i="4"/>
  <c r="S38" i="4"/>
  <c r="R38" i="4"/>
  <c r="O38" i="4"/>
  <c r="N38" i="4"/>
  <c r="F38" i="4"/>
  <c r="J38" i="4" s="1"/>
  <c r="W37" i="4"/>
  <c r="V37" i="4"/>
  <c r="S37" i="4"/>
  <c r="R37" i="4"/>
  <c r="O37" i="4"/>
  <c r="N37" i="4"/>
  <c r="F37" i="4"/>
  <c r="J37" i="4" s="1"/>
  <c r="W36" i="4"/>
  <c r="V36" i="4"/>
  <c r="S36" i="4"/>
  <c r="R36" i="4"/>
  <c r="O36" i="4"/>
  <c r="N36" i="4"/>
  <c r="F36" i="4"/>
  <c r="J36" i="4" s="1"/>
  <c r="W35" i="4"/>
  <c r="V35" i="4"/>
  <c r="S35" i="4"/>
  <c r="R35" i="4"/>
  <c r="O35" i="4"/>
  <c r="N35" i="4"/>
  <c r="F35" i="4"/>
  <c r="J35" i="4" s="1"/>
  <c r="W34" i="4"/>
  <c r="V34" i="4"/>
  <c r="S34" i="4"/>
  <c r="R34" i="4"/>
  <c r="O34" i="4"/>
  <c r="N34" i="4"/>
  <c r="F34" i="4"/>
  <c r="J34" i="4" s="1"/>
  <c r="W33" i="4"/>
  <c r="V33" i="4"/>
  <c r="S33" i="4"/>
  <c r="R33" i="4"/>
  <c r="O33" i="4"/>
  <c r="N33" i="4"/>
  <c r="F33" i="4"/>
  <c r="J33" i="4" s="1"/>
  <c r="W32" i="4"/>
  <c r="V32" i="4"/>
  <c r="S32" i="4"/>
  <c r="R32" i="4"/>
  <c r="O32" i="4"/>
  <c r="N32" i="4"/>
  <c r="F32" i="4"/>
  <c r="J32" i="4" s="1"/>
  <c r="W31" i="4"/>
  <c r="V31" i="4"/>
  <c r="S31" i="4"/>
  <c r="R31" i="4"/>
  <c r="O31" i="4"/>
  <c r="N31" i="4"/>
  <c r="F31" i="4"/>
  <c r="J31" i="4" s="1"/>
  <c r="W30" i="4"/>
  <c r="V30" i="4"/>
  <c r="S30" i="4"/>
  <c r="R30" i="4"/>
  <c r="O30" i="4"/>
  <c r="N30" i="4"/>
  <c r="F30" i="4"/>
  <c r="J30" i="4" s="1"/>
  <c r="W29" i="4"/>
  <c r="V29" i="4"/>
  <c r="S29" i="4"/>
  <c r="R29" i="4"/>
  <c r="O29" i="4"/>
  <c r="N29" i="4"/>
  <c r="F29" i="4"/>
  <c r="J29" i="4" s="1"/>
  <c r="W28" i="4"/>
  <c r="V28" i="4"/>
  <c r="S28" i="4"/>
  <c r="R28" i="4"/>
  <c r="O28" i="4"/>
  <c r="N28" i="4"/>
  <c r="F28" i="4"/>
  <c r="J28" i="4" s="1"/>
  <c r="W27" i="4"/>
  <c r="V27" i="4"/>
  <c r="S27" i="4"/>
  <c r="R27" i="4"/>
  <c r="O27" i="4"/>
  <c r="N27" i="4"/>
  <c r="F27" i="4"/>
  <c r="J27" i="4" s="1"/>
  <c r="W26" i="4"/>
  <c r="V26" i="4"/>
  <c r="S26" i="4"/>
  <c r="R26" i="4"/>
  <c r="O26" i="4"/>
  <c r="N26" i="4"/>
  <c r="F26" i="4"/>
  <c r="J26" i="4" s="1"/>
  <c r="W25" i="4"/>
  <c r="V25" i="4"/>
  <c r="S25" i="4"/>
  <c r="R25" i="4"/>
  <c r="O25" i="4"/>
  <c r="N25" i="4"/>
  <c r="F25" i="4"/>
  <c r="J25" i="4" s="1"/>
  <c r="W24" i="4"/>
  <c r="V24" i="4"/>
  <c r="S24" i="4"/>
  <c r="R24" i="4"/>
  <c r="O24" i="4"/>
  <c r="N24" i="4"/>
  <c r="F24" i="4"/>
  <c r="J24" i="4" s="1"/>
  <c r="W23" i="4"/>
  <c r="V23" i="4"/>
  <c r="S23" i="4"/>
  <c r="R23" i="4"/>
  <c r="O23" i="4"/>
  <c r="N23" i="4"/>
  <c r="F23" i="4"/>
  <c r="J23" i="4" s="1"/>
  <c r="W22" i="4"/>
  <c r="V22" i="4"/>
  <c r="S22" i="4"/>
  <c r="R22" i="4"/>
  <c r="O22" i="4"/>
  <c r="N22" i="4"/>
  <c r="F22" i="4"/>
  <c r="J22" i="4" s="1"/>
  <c r="W21" i="4"/>
  <c r="V21" i="4"/>
  <c r="S21" i="4"/>
  <c r="R21" i="4"/>
  <c r="O21" i="4"/>
  <c r="N21" i="4"/>
  <c r="F21" i="4"/>
  <c r="J21" i="4" s="1"/>
  <c r="W20" i="4"/>
  <c r="V20" i="4"/>
  <c r="S20" i="4"/>
  <c r="R20" i="4"/>
  <c r="O20" i="4"/>
  <c r="N20" i="4"/>
  <c r="F20" i="4"/>
  <c r="J20" i="4" s="1"/>
  <c r="W19" i="4"/>
  <c r="V19" i="4"/>
  <c r="S19" i="4"/>
  <c r="R19" i="4"/>
  <c r="O19" i="4"/>
  <c r="N19" i="4"/>
  <c r="F19" i="4"/>
  <c r="J19" i="4" s="1"/>
  <c r="W18" i="4"/>
  <c r="V18" i="4"/>
  <c r="S18" i="4"/>
  <c r="R18" i="4"/>
  <c r="O18" i="4"/>
  <c r="N18" i="4"/>
  <c r="F18" i="4"/>
  <c r="J18" i="4" s="1"/>
  <c r="W17" i="4"/>
  <c r="V17" i="4"/>
  <c r="S17" i="4"/>
  <c r="R17" i="4"/>
  <c r="O17" i="4"/>
  <c r="N17" i="4"/>
  <c r="F17" i="4"/>
  <c r="J17" i="4" s="1"/>
  <c r="W16" i="4"/>
  <c r="V16" i="4"/>
  <c r="S16" i="4"/>
  <c r="R16" i="4"/>
  <c r="O16" i="4"/>
  <c r="N16" i="4"/>
  <c r="F16" i="4"/>
  <c r="J16" i="4" s="1"/>
  <c r="W15" i="4"/>
  <c r="V15" i="4"/>
  <c r="S15" i="4"/>
  <c r="R15" i="4"/>
  <c r="O15" i="4"/>
  <c r="N15" i="4"/>
  <c r="F15" i="4"/>
  <c r="J15" i="4" s="1"/>
  <c r="W14" i="4"/>
  <c r="V14" i="4"/>
  <c r="S14" i="4"/>
  <c r="R14" i="4"/>
  <c r="O14" i="4"/>
  <c r="N14" i="4"/>
  <c r="F14" i="4"/>
  <c r="J14" i="4" s="1"/>
  <c r="W13" i="4"/>
  <c r="V13" i="4"/>
  <c r="S13" i="4"/>
  <c r="R13" i="4"/>
  <c r="O13" i="4"/>
  <c r="N13" i="4"/>
  <c r="F13" i="4"/>
  <c r="J13" i="4" s="1"/>
  <c r="W12" i="4"/>
  <c r="V12" i="4"/>
  <c r="S12" i="4"/>
  <c r="R12" i="4"/>
  <c r="O12" i="4"/>
  <c r="N12" i="4"/>
  <c r="F12" i="4"/>
  <c r="J12" i="4" s="1"/>
  <c r="W11" i="4"/>
  <c r="V11" i="4"/>
  <c r="S11" i="4"/>
  <c r="R11" i="4"/>
  <c r="O11" i="4"/>
  <c r="N11" i="4"/>
  <c r="F11" i="4"/>
  <c r="J11" i="4" s="1"/>
  <c r="W10" i="4"/>
  <c r="V10" i="4"/>
  <c r="S10" i="4"/>
  <c r="R10" i="4"/>
  <c r="O10" i="4"/>
  <c r="N10" i="4"/>
  <c r="F10" i="4"/>
  <c r="J10" i="4" s="1"/>
  <c r="W9" i="4"/>
  <c r="V9" i="4"/>
  <c r="S9" i="4"/>
  <c r="R9" i="4"/>
  <c r="O9" i="4"/>
  <c r="N9" i="4"/>
  <c r="F9" i="4"/>
  <c r="J9" i="4" s="1"/>
  <c r="W8" i="4"/>
  <c r="V8" i="4"/>
  <c r="S8" i="4"/>
  <c r="R8" i="4"/>
  <c r="O8" i="4"/>
  <c r="N8" i="4"/>
  <c r="F8" i="4"/>
  <c r="J8" i="4" s="1"/>
  <c r="W7" i="4"/>
  <c r="V7" i="4"/>
  <c r="S7" i="4"/>
  <c r="R7" i="4"/>
  <c r="O7" i="4"/>
  <c r="N7" i="4"/>
  <c r="F7" i="4"/>
  <c r="J7" i="4" s="1"/>
  <c r="W6" i="4"/>
  <c r="V6" i="4"/>
  <c r="S6" i="4"/>
  <c r="R6" i="4"/>
  <c r="O6" i="4"/>
  <c r="N6" i="4"/>
  <c r="F6" i="4"/>
  <c r="J6" i="4" s="1"/>
  <c r="W5" i="4"/>
  <c r="V5" i="4"/>
  <c r="S5" i="4"/>
  <c r="R5" i="4"/>
  <c r="O5" i="4"/>
  <c r="N5" i="4"/>
  <c r="F5" i="4"/>
  <c r="J5" i="4" s="1"/>
  <c r="W4" i="4"/>
  <c r="V4" i="4"/>
  <c r="S4" i="4"/>
  <c r="R4" i="4"/>
  <c r="O4" i="4"/>
  <c r="N4" i="4"/>
  <c r="F4" i="4"/>
  <c r="J4" i="4" s="1"/>
  <c r="W3" i="4"/>
  <c r="V3" i="4"/>
  <c r="S3" i="4"/>
  <c r="R3" i="4"/>
  <c r="O3" i="4"/>
  <c r="N3" i="4"/>
  <c r="F3" i="4"/>
  <c r="J3" i="4" s="1"/>
  <c r="W44" i="3"/>
  <c r="V44" i="3"/>
  <c r="S44" i="3"/>
  <c r="R44" i="3"/>
  <c r="O44" i="3"/>
  <c r="N44" i="3"/>
  <c r="F44" i="3"/>
  <c r="J44" i="3" s="1"/>
  <c r="W43" i="3"/>
  <c r="V43" i="3"/>
  <c r="S43" i="3"/>
  <c r="R43" i="3"/>
  <c r="O43" i="3"/>
  <c r="N43" i="3"/>
  <c r="F43" i="3"/>
  <c r="J43" i="3" s="1"/>
  <c r="W42" i="3"/>
  <c r="V42" i="3"/>
  <c r="S42" i="3"/>
  <c r="R42" i="3"/>
  <c r="O42" i="3"/>
  <c r="N42" i="3"/>
  <c r="F42" i="3"/>
  <c r="J42" i="3" s="1"/>
  <c r="W41" i="3"/>
  <c r="V41" i="3"/>
  <c r="S41" i="3"/>
  <c r="R41" i="3"/>
  <c r="O41" i="3"/>
  <c r="N41" i="3"/>
  <c r="F41" i="3"/>
  <c r="J41" i="3" s="1"/>
  <c r="W40" i="3"/>
  <c r="V40" i="3"/>
  <c r="S40" i="3"/>
  <c r="R40" i="3"/>
  <c r="O40" i="3"/>
  <c r="N40" i="3"/>
  <c r="F40" i="3"/>
  <c r="J40" i="3" s="1"/>
  <c r="W39" i="3"/>
  <c r="V39" i="3"/>
  <c r="S39" i="3"/>
  <c r="R39" i="3"/>
  <c r="O39" i="3"/>
  <c r="N39" i="3"/>
  <c r="F39" i="3"/>
  <c r="J39" i="3" s="1"/>
  <c r="W38" i="3"/>
  <c r="V38" i="3"/>
  <c r="S38" i="3"/>
  <c r="R38" i="3"/>
  <c r="O38" i="3"/>
  <c r="N38" i="3"/>
  <c r="F38" i="3"/>
  <c r="J38" i="3" s="1"/>
  <c r="W37" i="3"/>
  <c r="V37" i="3"/>
  <c r="S37" i="3"/>
  <c r="R37" i="3"/>
  <c r="O37" i="3"/>
  <c r="N37" i="3"/>
  <c r="F37" i="3"/>
  <c r="J37" i="3" s="1"/>
  <c r="W36" i="3"/>
  <c r="V36" i="3"/>
  <c r="S36" i="3"/>
  <c r="R36" i="3"/>
  <c r="O36" i="3"/>
  <c r="N36" i="3"/>
  <c r="F36" i="3"/>
  <c r="J36" i="3" s="1"/>
  <c r="W35" i="3"/>
  <c r="V35" i="3"/>
  <c r="S35" i="3"/>
  <c r="R35" i="3"/>
  <c r="O35" i="3"/>
  <c r="N35" i="3"/>
  <c r="F35" i="3"/>
  <c r="J35" i="3" s="1"/>
  <c r="W34" i="3"/>
  <c r="V34" i="3"/>
  <c r="S34" i="3"/>
  <c r="R34" i="3"/>
  <c r="O34" i="3"/>
  <c r="N34" i="3"/>
  <c r="F34" i="3"/>
  <c r="J34" i="3" s="1"/>
  <c r="W33" i="3"/>
  <c r="V33" i="3"/>
  <c r="S33" i="3"/>
  <c r="R33" i="3"/>
  <c r="O33" i="3"/>
  <c r="N33" i="3"/>
  <c r="F33" i="3"/>
  <c r="J33" i="3" s="1"/>
  <c r="W32" i="3"/>
  <c r="V32" i="3"/>
  <c r="S32" i="3"/>
  <c r="R32" i="3"/>
  <c r="O32" i="3"/>
  <c r="N32" i="3"/>
  <c r="F32" i="3"/>
  <c r="J32" i="3" s="1"/>
  <c r="W31" i="3"/>
  <c r="V31" i="3"/>
  <c r="S31" i="3"/>
  <c r="R31" i="3"/>
  <c r="O31" i="3"/>
  <c r="N31" i="3"/>
  <c r="F31" i="3"/>
  <c r="J31" i="3" s="1"/>
  <c r="W30" i="3"/>
  <c r="V30" i="3"/>
  <c r="S30" i="3"/>
  <c r="R30" i="3"/>
  <c r="O30" i="3"/>
  <c r="N30" i="3"/>
  <c r="F30" i="3"/>
  <c r="J30" i="3" s="1"/>
  <c r="W29" i="3"/>
  <c r="V29" i="3"/>
  <c r="S29" i="3"/>
  <c r="R29" i="3"/>
  <c r="O29" i="3"/>
  <c r="N29" i="3"/>
  <c r="F29" i="3"/>
  <c r="J29" i="3" s="1"/>
  <c r="W28" i="3"/>
  <c r="V28" i="3"/>
  <c r="S28" i="3"/>
  <c r="R28" i="3"/>
  <c r="O28" i="3"/>
  <c r="N28" i="3"/>
  <c r="F28" i="3"/>
  <c r="J28" i="3" s="1"/>
  <c r="W27" i="3"/>
  <c r="V27" i="3"/>
  <c r="S27" i="3"/>
  <c r="R27" i="3"/>
  <c r="O27" i="3"/>
  <c r="N27" i="3"/>
  <c r="F27" i="3"/>
  <c r="J27" i="3" s="1"/>
  <c r="W26" i="3"/>
  <c r="V26" i="3"/>
  <c r="S26" i="3"/>
  <c r="R26" i="3"/>
  <c r="O26" i="3"/>
  <c r="N26" i="3"/>
  <c r="F26" i="3"/>
  <c r="J26" i="3" s="1"/>
  <c r="W25" i="3"/>
  <c r="V25" i="3"/>
  <c r="S25" i="3"/>
  <c r="R25" i="3"/>
  <c r="O25" i="3"/>
  <c r="N25" i="3"/>
  <c r="F25" i="3"/>
  <c r="J25" i="3" s="1"/>
  <c r="W24" i="3"/>
  <c r="V24" i="3"/>
  <c r="S24" i="3"/>
  <c r="R24" i="3"/>
  <c r="O24" i="3"/>
  <c r="N24" i="3"/>
  <c r="F24" i="3"/>
  <c r="J24" i="3" s="1"/>
  <c r="W23" i="3"/>
  <c r="V23" i="3"/>
  <c r="S23" i="3"/>
  <c r="R23" i="3"/>
  <c r="O23" i="3"/>
  <c r="N23" i="3"/>
  <c r="F23" i="3"/>
  <c r="J23" i="3" s="1"/>
  <c r="W22" i="3"/>
  <c r="V22" i="3"/>
  <c r="S22" i="3"/>
  <c r="R22" i="3"/>
  <c r="O22" i="3"/>
  <c r="N22" i="3"/>
  <c r="F22" i="3"/>
  <c r="J22" i="3" s="1"/>
  <c r="W21" i="3"/>
  <c r="V21" i="3"/>
  <c r="S21" i="3"/>
  <c r="R21" i="3"/>
  <c r="O21" i="3"/>
  <c r="N21" i="3"/>
  <c r="F21" i="3"/>
  <c r="J21" i="3" s="1"/>
  <c r="W20" i="3"/>
  <c r="V20" i="3"/>
  <c r="S20" i="3"/>
  <c r="R20" i="3"/>
  <c r="O20" i="3"/>
  <c r="N20" i="3"/>
  <c r="F20" i="3"/>
  <c r="J20" i="3" s="1"/>
  <c r="W19" i="3"/>
  <c r="V19" i="3"/>
  <c r="S19" i="3"/>
  <c r="R19" i="3"/>
  <c r="O19" i="3"/>
  <c r="N19" i="3"/>
  <c r="F19" i="3"/>
  <c r="J19" i="3" s="1"/>
  <c r="W18" i="3"/>
  <c r="V18" i="3"/>
  <c r="S18" i="3"/>
  <c r="R18" i="3"/>
  <c r="O18" i="3"/>
  <c r="N18" i="3"/>
  <c r="F18" i="3"/>
  <c r="J18" i="3" s="1"/>
  <c r="W17" i="3"/>
  <c r="V17" i="3"/>
  <c r="S17" i="3"/>
  <c r="R17" i="3"/>
  <c r="O17" i="3"/>
  <c r="N17" i="3"/>
  <c r="F17" i="3"/>
  <c r="J17" i="3" s="1"/>
  <c r="W16" i="3"/>
  <c r="V16" i="3"/>
  <c r="S16" i="3"/>
  <c r="R16" i="3"/>
  <c r="O16" i="3"/>
  <c r="N16" i="3"/>
  <c r="F16" i="3"/>
  <c r="J16" i="3" s="1"/>
  <c r="W15" i="3"/>
  <c r="V15" i="3"/>
  <c r="S15" i="3"/>
  <c r="R15" i="3"/>
  <c r="O15" i="3"/>
  <c r="N15" i="3"/>
  <c r="F15" i="3"/>
  <c r="J15" i="3" s="1"/>
  <c r="W14" i="3"/>
  <c r="V14" i="3"/>
  <c r="S14" i="3"/>
  <c r="R14" i="3"/>
  <c r="O14" i="3"/>
  <c r="N14" i="3"/>
  <c r="F14" i="3"/>
  <c r="J14" i="3" s="1"/>
  <c r="W13" i="3"/>
  <c r="V13" i="3"/>
  <c r="S13" i="3"/>
  <c r="R13" i="3"/>
  <c r="O13" i="3"/>
  <c r="N13" i="3"/>
  <c r="F13" i="3"/>
  <c r="J13" i="3" s="1"/>
  <c r="W12" i="3"/>
  <c r="V12" i="3"/>
  <c r="S12" i="3"/>
  <c r="R12" i="3"/>
  <c r="O12" i="3"/>
  <c r="N12" i="3"/>
  <c r="F12" i="3"/>
  <c r="J12" i="3" s="1"/>
  <c r="W11" i="3"/>
  <c r="V11" i="3"/>
  <c r="S11" i="3"/>
  <c r="R11" i="3"/>
  <c r="O11" i="3"/>
  <c r="N11" i="3"/>
  <c r="F11" i="3"/>
  <c r="J11" i="3" s="1"/>
  <c r="W10" i="3"/>
  <c r="V10" i="3"/>
  <c r="S10" i="3"/>
  <c r="R10" i="3"/>
  <c r="O10" i="3"/>
  <c r="N10" i="3"/>
  <c r="F10" i="3"/>
  <c r="J10" i="3" s="1"/>
  <c r="W9" i="3"/>
  <c r="V9" i="3"/>
  <c r="S9" i="3"/>
  <c r="R9" i="3"/>
  <c r="O9" i="3"/>
  <c r="N9" i="3"/>
  <c r="F9" i="3"/>
  <c r="J9" i="3" s="1"/>
  <c r="W8" i="3"/>
  <c r="V8" i="3"/>
  <c r="S8" i="3"/>
  <c r="R8" i="3"/>
  <c r="O8" i="3"/>
  <c r="N8" i="3"/>
  <c r="F8" i="3"/>
  <c r="J8" i="3" s="1"/>
  <c r="W7" i="3"/>
  <c r="V7" i="3"/>
  <c r="S7" i="3"/>
  <c r="R7" i="3"/>
  <c r="O7" i="3"/>
  <c r="N7" i="3"/>
  <c r="F7" i="3"/>
  <c r="J7" i="3" s="1"/>
  <c r="W6" i="3"/>
  <c r="V6" i="3"/>
  <c r="S6" i="3"/>
  <c r="R6" i="3"/>
  <c r="O6" i="3"/>
  <c r="N6" i="3"/>
  <c r="F6" i="3"/>
  <c r="J6" i="3" s="1"/>
  <c r="W5" i="3"/>
  <c r="V5" i="3"/>
  <c r="S5" i="3"/>
  <c r="R5" i="3"/>
  <c r="O5" i="3"/>
  <c r="N5" i="3"/>
  <c r="F5" i="3"/>
  <c r="J5" i="3" s="1"/>
  <c r="W4" i="3"/>
  <c r="V4" i="3"/>
  <c r="S4" i="3"/>
  <c r="R4" i="3"/>
  <c r="O4" i="3"/>
  <c r="N4" i="3"/>
  <c r="F4" i="3"/>
  <c r="J4" i="3" s="1"/>
  <c r="W3" i="3"/>
  <c r="V3" i="3"/>
  <c r="S3" i="3"/>
  <c r="R3" i="3"/>
  <c r="O3" i="3"/>
  <c r="N3" i="3"/>
  <c r="F3" i="3"/>
  <c r="J3" i="3" s="1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3" i="13"/>
</calcChain>
</file>

<file path=xl/sharedStrings.xml><?xml version="1.0" encoding="utf-8"?>
<sst xmlns="http://schemas.openxmlformats.org/spreadsheetml/2006/main" count="4448" uniqueCount="96">
  <si>
    <t>Sample</t>
  </si>
  <si>
    <t>Difference</t>
  </si>
  <si>
    <t>T</t>
  </si>
  <si>
    <t>sig</t>
  </si>
  <si>
    <t>IH1</t>
  </si>
  <si>
    <t>IH2</t>
  </si>
  <si>
    <t>IH3</t>
  </si>
  <si>
    <t>IH4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</si>
  <si>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</si>
  <si>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</si>
  <si>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</si>
  <si>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</si>
  <si>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</si>
  <si>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</si>
  <si>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</si>
  <si>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</si>
  <si>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scp51.txt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</si>
  <si>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</si>
  <si>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</si>
  <si>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</si>
  <si>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</si>
  <si>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</si>
  <si>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</si>
  <si>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</si>
  <si>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</si>
  <si>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scp61.txt</t>
  </si>
  <si>
    <t>scp62.txt</t>
  </si>
  <si>
    <t>scp63.txt</t>
  </si>
  <si>
    <t>scp64.txt</t>
  </si>
  <si>
    <t>scp65.txt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</si>
  <si>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</si>
  <si>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</si>
  <si>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</si>
  <si>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</si>
  <si>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</si>
  <si>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</si>
  <si>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</si>
  <si>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</si>
  <si>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</si>
  <si>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</si>
  <si>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</si>
  <si>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</si>
  <si>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</si>
  <si>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</si>
  <si>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</si>
  <si>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</si>
  <si>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</si>
  <si>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</si>
  <si>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</si>
  <si>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</si>
  <si>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Wilcoxon Signed-Rank Test for Paired Samples</t>
  </si>
  <si>
    <t>median</t>
  </si>
  <si>
    <t>count</t>
  </si>
  <si>
    <t># unequal</t>
  </si>
  <si>
    <t>T+</t>
  </si>
  <si>
    <t>T-</t>
  </si>
  <si>
    <t>one tail</t>
  </si>
  <si>
    <t>two tail</t>
  </si>
  <si>
    <t>mean</t>
  </si>
  <si>
    <t>std dev</t>
  </si>
  <si>
    <t>ties</t>
  </si>
  <si>
    <t>z-score</t>
  </si>
  <si>
    <t>yates</t>
  </si>
  <si>
    <t>effect r</t>
  </si>
  <si>
    <t>p-norm</t>
  </si>
  <si>
    <t>p-exact</t>
  </si>
  <si>
    <t>p-simul</t>
  </si>
  <si>
    <t>T Test: Two Paired Samples</t>
  </si>
  <si>
    <t>SUMMARY</t>
  </si>
  <si>
    <t>Alpha</t>
  </si>
  <si>
    <t>Hyp Mean Diff</t>
  </si>
  <si>
    <t>Groups</t>
  </si>
  <si>
    <t>Count</t>
  </si>
  <si>
    <t>Mean</t>
  </si>
  <si>
    <t>Std Dev</t>
  </si>
  <si>
    <t>Std Err</t>
  </si>
  <si>
    <t>t</t>
  </si>
  <si>
    <t>df</t>
  </si>
  <si>
    <t>Cohen d</t>
  </si>
  <si>
    <t>Effect r</t>
  </si>
  <si>
    <t>T TEST</t>
  </si>
  <si>
    <t xml:space="preserve"> </t>
  </si>
  <si>
    <t>p-value</t>
  </si>
  <si>
    <t>t-crit</t>
  </si>
  <si>
    <t>lower</t>
  </si>
  <si>
    <t>upper</t>
  </si>
  <si>
    <t>One Tail</t>
  </si>
  <si>
    <t>Two Tail</t>
  </si>
  <si>
    <t>IH1 vs IH2</t>
  </si>
  <si>
    <t>IH1 vs IH3</t>
  </si>
  <si>
    <t>IH1 vs IH4</t>
  </si>
  <si>
    <t>IH2 vs IH3</t>
  </si>
  <si>
    <t>IH2 vs IH4</t>
  </si>
  <si>
    <t>IH3 vs IH4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</si>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</sst>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1125-658A-434D-A9A7-9197C3C7498B}">
  <dimension ref="A1:AM131"/>
  <sheetViews>
    <sheetView tabSelected="1" workbookViewId="0">
      <selection activeCell="AD18" sqref="AD18"/>
    </sheetView>
  </sheetViews>
  <sheetFormatPr baseColWidth="10" defaultRowHeight="16" x14ac:dyDescent="0.2"/>
  <cols>
    <col min="1" max="1" width="8.5" style="1" bestFit="1" customWidth="1"/>
    <col min="2" max="3" width="3.83203125" style="1" bestFit="1" customWidth="1"/>
    <col min="4" max="4" width="10.83203125" style="1"/>
    <col min="5" max="5" width="8.5" style="1" bestFit="1" customWidth="1"/>
    <col min="6" max="6" width="4.1640625" style="1" bestFit="1" customWidth="1"/>
    <col min="7" max="7" width="3.83203125" style="1" bestFit="1" customWidth="1"/>
    <col min="8" max="8" width="10.83203125" style="1"/>
    <col min="9" max="9" width="8.5" style="1" bestFit="1" customWidth="1"/>
    <col min="10" max="10" width="4.1640625" style="1" bestFit="1" customWidth="1"/>
    <col min="11" max="11" width="3.83203125" style="1" bestFit="1" customWidth="1"/>
    <col min="12" max="12" width="10.83203125" style="1"/>
    <col min="13" max="13" width="8.5" style="1" bestFit="1" customWidth="1"/>
    <col min="14" max="15" width="3.83203125" style="1" bestFit="1" customWidth="1"/>
    <col min="16" max="16" width="10.83203125" style="1"/>
    <col min="17" max="17" width="8.5" style="1" bestFit="1" customWidth="1"/>
    <col min="18" max="19" width="3.83203125" style="1" bestFit="1" customWidth="1"/>
    <col min="20" max="20" width="10.83203125" style="1"/>
    <col min="21" max="21" width="8.5" style="1" bestFit="1" customWidth="1"/>
    <col min="22" max="23" width="3.83203125" style="1" bestFit="1" customWidth="1"/>
    <col min="24" max="26" width="10.83203125" style="1"/>
    <col min="27" max="27" width="24.1640625" style="3" bestFit="1" customWidth="1"/>
    <col min="28" max="29" width="12.1640625" style="3" bestFit="1" customWidth="1"/>
    <col min="30" max="30" width="12.83203125" style="3" bestFit="1" customWidth="1"/>
    <col min="31" max="32" width="12.1640625" style="3" bestFit="1" customWidth="1"/>
    <col min="33" max="33" width="12.83203125" style="3" bestFit="1" customWidth="1"/>
    <col min="34" max="35" width="12.1640625" style="3" bestFit="1" customWidth="1"/>
    <col min="36" max="36" width="10.83203125" style="3"/>
    <col min="37" max="37" width="40.1640625" style="3" bestFit="1" customWidth="1"/>
    <col min="38" max="38" width="12.1640625" style="3" bestFit="1" customWidth="1"/>
    <col min="39" max="39" width="11.1640625" style="3" bestFit="1" customWidth="1"/>
    <col min="40" max="16384" width="10.83203125" style="1"/>
  </cols>
  <sheetData>
    <row r="1" spans="1:39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  <c r="AA1" s="6" t="s">
        <v>67</v>
      </c>
      <c r="AB1" s="6"/>
      <c r="AC1" s="6"/>
      <c r="AD1" s="6"/>
      <c r="AE1" s="6"/>
      <c r="AF1" s="6"/>
      <c r="AG1" s="6"/>
      <c r="AH1" s="6"/>
      <c r="AI1" s="6"/>
      <c r="AJ1" s="6"/>
      <c r="AK1" s="6" t="s">
        <v>50</v>
      </c>
      <c r="AL1" s="6"/>
      <c r="AM1" s="6"/>
    </row>
    <row r="2" spans="1:39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">
      <c r="A3" s="1" t="s">
        <v>8</v>
      </c>
      <c r="B3" s="1">
        <v>595</v>
      </c>
      <c r="C3">
        <v>595</v>
      </c>
      <c r="E3" s="1" t="s">
        <v>8</v>
      </c>
      <c r="F3" s="1">
        <f>B3</f>
        <v>595</v>
      </c>
      <c r="G3">
        <v>591</v>
      </c>
      <c r="I3" s="1" t="s">
        <v>8</v>
      </c>
      <c r="J3" s="1">
        <f>F3</f>
        <v>595</v>
      </c>
      <c r="K3">
        <v>591</v>
      </c>
      <c r="M3" s="1" t="s">
        <v>8</v>
      </c>
      <c r="N3" s="1">
        <f>C3</f>
        <v>595</v>
      </c>
      <c r="O3" s="1">
        <f>G3</f>
        <v>591</v>
      </c>
      <c r="Q3" s="1" t="s">
        <v>8</v>
      </c>
      <c r="R3" s="1">
        <f>C3</f>
        <v>595</v>
      </c>
      <c r="S3" s="1">
        <f>K3</f>
        <v>591</v>
      </c>
      <c r="U3" s="4" t="s">
        <v>8</v>
      </c>
      <c r="V3" s="4">
        <f>G3</f>
        <v>591</v>
      </c>
      <c r="W3" s="4">
        <f>K3</f>
        <v>591</v>
      </c>
      <c r="AA3" s="6" t="s">
        <v>68</v>
      </c>
      <c r="AB3" s="6"/>
      <c r="AC3" s="6"/>
      <c r="AD3" s="6" t="s">
        <v>69</v>
      </c>
      <c r="AE3" s="6">
        <v>0.05</v>
      </c>
      <c r="AF3" s="6"/>
      <c r="AG3" s="6" t="s">
        <v>70</v>
      </c>
      <c r="AH3" s="6">
        <v>0</v>
      </c>
      <c r="AI3" s="6"/>
      <c r="AJ3" s="6"/>
      <c r="AK3" s="6"/>
      <c r="AL3" s="6" t="s">
        <v>4</v>
      </c>
      <c r="AM3" s="6" t="s">
        <v>5</v>
      </c>
    </row>
    <row r="4" spans="1:39" x14ac:dyDescent="0.2">
      <c r="A4" s="1" t="s">
        <v>9</v>
      </c>
      <c r="B4" s="1">
        <v>585</v>
      </c>
      <c r="C4">
        <v>585</v>
      </c>
      <c r="E4" s="1" t="s">
        <v>9</v>
      </c>
      <c r="F4" s="1">
        <f t="shared" ref="F4:F44" si="0">B4</f>
        <v>585</v>
      </c>
      <c r="G4">
        <v>576</v>
      </c>
      <c r="I4" s="1" t="s">
        <v>9</v>
      </c>
      <c r="J4" s="1">
        <f t="shared" ref="J4:J44" si="1">F4</f>
        <v>585</v>
      </c>
      <c r="K4">
        <v>585</v>
      </c>
      <c r="M4" s="1" t="s">
        <v>9</v>
      </c>
      <c r="N4" s="1">
        <f t="shared" ref="N4:N44" si="2">C4</f>
        <v>585</v>
      </c>
      <c r="O4" s="1">
        <f t="shared" ref="O4:O44" si="3">G4</f>
        <v>576</v>
      </c>
      <c r="Q4" s="1" t="s">
        <v>9</v>
      </c>
      <c r="R4" s="1">
        <f t="shared" ref="R4:R44" si="4">C4</f>
        <v>585</v>
      </c>
      <c r="S4" s="1">
        <f t="shared" ref="S4:S44" si="5">K4</f>
        <v>585</v>
      </c>
      <c r="U4" s="4" t="s">
        <v>9</v>
      </c>
      <c r="V4" s="4">
        <f t="shared" ref="V4:V44" si="6">G4</f>
        <v>576</v>
      </c>
      <c r="W4" s="4">
        <f t="shared" ref="W4:W44" si="7">K4</f>
        <v>585</v>
      </c>
      <c r="AA4" s="7" t="s">
        <v>71</v>
      </c>
      <c r="AB4" s="7" t="s">
        <v>72</v>
      </c>
      <c r="AC4" s="7" t="s">
        <v>73</v>
      </c>
      <c r="AD4" s="7" t="s">
        <v>74</v>
      </c>
      <c r="AE4" s="7" t="s">
        <v>75</v>
      </c>
      <c r="AF4" s="7" t="s">
        <v>76</v>
      </c>
      <c r="AG4" s="7" t="s">
        <v>77</v>
      </c>
      <c r="AH4" s="7" t="s">
        <v>78</v>
      </c>
      <c r="AI4" s="7" t="s">
        <v>79</v>
      </c>
      <c r="AJ4" s="6"/>
      <c r="AK4" s="6" t="s">
        <v>51</v>
      </c>
      <c r="AL4" s="6">
        <v>263</v>
      </c>
      <c r="AM4" s="6">
        <v>261.5</v>
      </c>
    </row>
    <row r="5" spans="1:39" x14ac:dyDescent="0.2">
      <c r="A5" s="1" t="s">
        <v>10</v>
      </c>
      <c r="B5" s="1">
        <v>654</v>
      </c>
      <c r="C5">
        <v>654</v>
      </c>
      <c r="E5" s="1" t="s">
        <v>10</v>
      </c>
      <c r="F5" s="1">
        <f t="shared" si="0"/>
        <v>654</v>
      </c>
      <c r="G5">
        <v>653</v>
      </c>
      <c r="I5" s="1" t="s">
        <v>10</v>
      </c>
      <c r="J5" s="1">
        <f t="shared" si="1"/>
        <v>654</v>
      </c>
      <c r="K5">
        <v>654</v>
      </c>
      <c r="M5" s="1" t="s">
        <v>10</v>
      </c>
      <c r="N5" s="1">
        <f t="shared" si="2"/>
        <v>654</v>
      </c>
      <c r="O5" s="1">
        <f t="shared" si="3"/>
        <v>653</v>
      </c>
      <c r="Q5" s="1" t="s">
        <v>10</v>
      </c>
      <c r="R5" s="1">
        <f t="shared" si="4"/>
        <v>654</v>
      </c>
      <c r="S5" s="1">
        <f t="shared" si="5"/>
        <v>654</v>
      </c>
      <c r="U5" s="4" t="s">
        <v>10</v>
      </c>
      <c r="V5" s="4">
        <f t="shared" si="6"/>
        <v>653</v>
      </c>
      <c r="W5" s="4">
        <f t="shared" si="7"/>
        <v>654</v>
      </c>
      <c r="AA5" s="6" t="s">
        <v>4</v>
      </c>
      <c r="AB5" s="6">
        <v>42</v>
      </c>
      <c r="AC5" s="6">
        <v>278.95238095238096</v>
      </c>
      <c r="AD5" s="6">
        <v>180.86984302570735</v>
      </c>
      <c r="AE5" s="6"/>
      <c r="AF5" s="6"/>
      <c r="AG5" s="6"/>
      <c r="AH5" s="6"/>
      <c r="AI5" s="6"/>
      <c r="AJ5" s="6"/>
      <c r="AK5" s="6"/>
      <c r="AL5" s="6"/>
      <c r="AM5" s="6"/>
    </row>
    <row r="6" spans="1:39" x14ac:dyDescent="0.2">
      <c r="A6" s="1" t="s">
        <v>11</v>
      </c>
      <c r="B6" s="1">
        <v>588</v>
      </c>
      <c r="C6">
        <v>588</v>
      </c>
      <c r="E6" s="1" t="s">
        <v>11</v>
      </c>
      <c r="F6" s="1">
        <f t="shared" si="0"/>
        <v>588</v>
      </c>
      <c r="G6">
        <v>588</v>
      </c>
      <c r="I6" s="1" t="s">
        <v>11</v>
      </c>
      <c r="J6" s="1">
        <f t="shared" si="1"/>
        <v>588</v>
      </c>
      <c r="K6">
        <v>588</v>
      </c>
      <c r="M6" s="1" t="s">
        <v>11</v>
      </c>
      <c r="N6" s="1">
        <f t="shared" si="2"/>
        <v>588</v>
      </c>
      <c r="O6" s="1">
        <f t="shared" si="3"/>
        <v>588</v>
      </c>
      <c r="Q6" s="1" t="s">
        <v>11</v>
      </c>
      <c r="R6" s="1">
        <f t="shared" si="4"/>
        <v>588</v>
      </c>
      <c r="S6" s="1">
        <f t="shared" si="5"/>
        <v>588</v>
      </c>
      <c r="U6" s="4" t="s">
        <v>11</v>
      </c>
      <c r="V6" s="4">
        <f t="shared" si="6"/>
        <v>588</v>
      </c>
      <c r="W6" s="4">
        <f t="shared" si="7"/>
        <v>588</v>
      </c>
      <c r="AA6" s="6" t="s">
        <v>5</v>
      </c>
      <c r="AB6" s="6">
        <v>42</v>
      </c>
      <c r="AC6" s="6">
        <v>278.83333333333331</v>
      </c>
      <c r="AD6" s="6">
        <v>180.85257662401364</v>
      </c>
      <c r="AE6" s="6"/>
      <c r="AF6" s="6"/>
      <c r="AG6" s="6"/>
      <c r="AH6" s="6"/>
      <c r="AI6" s="6"/>
      <c r="AJ6" s="6"/>
      <c r="AK6" s="6" t="s">
        <v>52</v>
      </c>
      <c r="AL6" s="6">
        <v>42</v>
      </c>
      <c r="AM6" s="6"/>
    </row>
    <row r="7" spans="1:39" x14ac:dyDescent="0.2">
      <c r="A7" s="1" t="s">
        <v>12</v>
      </c>
      <c r="B7" s="1">
        <v>610</v>
      </c>
      <c r="C7">
        <v>610</v>
      </c>
      <c r="E7" s="1" t="s">
        <v>12</v>
      </c>
      <c r="F7" s="1">
        <f t="shared" si="0"/>
        <v>610</v>
      </c>
      <c r="G7">
        <v>610</v>
      </c>
      <c r="I7" s="1" t="s">
        <v>12</v>
      </c>
      <c r="J7" s="1">
        <f t="shared" si="1"/>
        <v>610</v>
      </c>
      <c r="K7">
        <v>610</v>
      </c>
      <c r="M7" s="1" t="s">
        <v>12</v>
      </c>
      <c r="N7" s="1">
        <f t="shared" si="2"/>
        <v>610</v>
      </c>
      <c r="O7" s="1">
        <f t="shared" si="3"/>
        <v>610</v>
      </c>
      <c r="Q7" s="1" t="s">
        <v>12</v>
      </c>
      <c r="R7" s="1">
        <f t="shared" si="4"/>
        <v>610</v>
      </c>
      <c r="S7" s="1">
        <f t="shared" si="5"/>
        <v>610</v>
      </c>
      <c r="U7" s="4" t="s">
        <v>12</v>
      </c>
      <c r="V7" s="4">
        <f t="shared" si="6"/>
        <v>610</v>
      </c>
      <c r="W7" s="4">
        <f t="shared" si="7"/>
        <v>610</v>
      </c>
      <c r="AA7" s="6" t="s">
        <v>1</v>
      </c>
      <c r="AB7" s="6">
        <v>42</v>
      </c>
      <c r="AC7" s="6">
        <v>0.11904761904764882</v>
      </c>
      <c r="AD7" s="6">
        <v>0.55005015081247544</v>
      </c>
      <c r="AE7" s="6">
        <v>8.487458091751883E-2</v>
      </c>
      <c r="AF7" s="6">
        <v>1.4026298305182723</v>
      </c>
      <c r="AG7" s="6">
        <v>41</v>
      </c>
      <c r="AH7" s="6">
        <v>0.21643048160573064</v>
      </c>
      <c r="AI7" s="6">
        <v>0.21398024625550754</v>
      </c>
      <c r="AJ7" s="6"/>
      <c r="AK7" s="6" t="s">
        <v>53</v>
      </c>
      <c r="AL7" s="6">
        <v>2</v>
      </c>
      <c r="AM7" s="6"/>
    </row>
    <row r="8" spans="1:39" x14ac:dyDescent="0.2">
      <c r="A8" s="1" t="s">
        <v>13</v>
      </c>
      <c r="B8" s="1">
        <v>501</v>
      </c>
      <c r="C8">
        <v>501</v>
      </c>
      <c r="E8" s="1" t="s">
        <v>13</v>
      </c>
      <c r="F8" s="1">
        <f t="shared" si="0"/>
        <v>501</v>
      </c>
      <c r="G8">
        <v>500</v>
      </c>
      <c r="I8" s="1" t="s">
        <v>13</v>
      </c>
      <c r="J8" s="1">
        <f t="shared" si="1"/>
        <v>501</v>
      </c>
      <c r="K8">
        <v>501</v>
      </c>
      <c r="M8" s="1" t="s">
        <v>13</v>
      </c>
      <c r="N8" s="1">
        <f t="shared" si="2"/>
        <v>501</v>
      </c>
      <c r="O8" s="1">
        <f t="shared" si="3"/>
        <v>500</v>
      </c>
      <c r="Q8" s="1" t="s">
        <v>13</v>
      </c>
      <c r="R8" s="1">
        <f t="shared" si="4"/>
        <v>501</v>
      </c>
      <c r="S8" s="1">
        <f t="shared" si="5"/>
        <v>501</v>
      </c>
      <c r="U8" s="4" t="s">
        <v>13</v>
      </c>
      <c r="V8" s="4">
        <f t="shared" si="6"/>
        <v>500</v>
      </c>
      <c r="W8" s="4">
        <f t="shared" si="7"/>
        <v>501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54</v>
      </c>
      <c r="AL8" s="6">
        <v>0</v>
      </c>
      <c r="AM8" s="6"/>
    </row>
    <row r="9" spans="1:39" x14ac:dyDescent="0.2">
      <c r="A9" s="1" t="s">
        <v>14</v>
      </c>
      <c r="B9" s="1">
        <v>554</v>
      </c>
      <c r="C9">
        <v>554</v>
      </c>
      <c r="E9" s="1" t="s">
        <v>14</v>
      </c>
      <c r="F9" s="1">
        <f t="shared" si="0"/>
        <v>554</v>
      </c>
      <c r="G9">
        <v>554</v>
      </c>
      <c r="I9" s="1" t="s">
        <v>14</v>
      </c>
      <c r="J9" s="1">
        <f t="shared" si="1"/>
        <v>554</v>
      </c>
      <c r="K9">
        <v>554</v>
      </c>
      <c r="M9" s="1" t="s">
        <v>14</v>
      </c>
      <c r="N9" s="1">
        <f t="shared" si="2"/>
        <v>554</v>
      </c>
      <c r="O9" s="1">
        <f t="shared" si="3"/>
        <v>554</v>
      </c>
      <c r="Q9" s="1" t="s">
        <v>14</v>
      </c>
      <c r="R9" s="1">
        <f t="shared" si="4"/>
        <v>554</v>
      </c>
      <c r="S9" s="1">
        <f t="shared" si="5"/>
        <v>554</v>
      </c>
      <c r="U9" s="4" t="s">
        <v>14</v>
      </c>
      <c r="V9" s="4">
        <f t="shared" si="6"/>
        <v>554</v>
      </c>
      <c r="W9" s="4">
        <f t="shared" si="7"/>
        <v>554</v>
      </c>
      <c r="AA9" s="6" t="s">
        <v>80</v>
      </c>
      <c r="AB9" s="6"/>
      <c r="AC9" s="6"/>
      <c r="AD9" s="6"/>
      <c r="AE9" s="6"/>
      <c r="AF9" s="6"/>
      <c r="AG9" s="6"/>
      <c r="AH9" s="6"/>
      <c r="AI9" s="6"/>
      <c r="AJ9" s="6"/>
      <c r="AK9" s="6" t="s">
        <v>55</v>
      </c>
      <c r="AL9" s="6">
        <v>3</v>
      </c>
      <c r="AM9" s="6"/>
    </row>
    <row r="10" spans="1:39" x14ac:dyDescent="0.2">
      <c r="A10" s="1" t="s">
        <v>15</v>
      </c>
      <c r="B10" s="1">
        <v>721</v>
      </c>
      <c r="C10">
        <v>721</v>
      </c>
      <c r="E10" s="1" t="s">
        <v>15</v>
      </c>
      <c r="F10" s="1">
        <f t="shared" si="0"/>
        <v>721</v>
      </c>
      <c r="G10">
        <v>721</v>
      </c>
      <c r="I10" s="1" t="s">
        <v>15</v>
      </c>
      <c r="J10" s="1">
        <f t="shared" si="1"/>
        <v>721</v>
      </c>
      <c r="K10">
        <v>721</v>
      </c>
      <c r="M10" s="1" t="s">
        <v>15</v>
      </c>
      <c r="N10" s="1">
        <f t="shared" si="2"/>
        <v>721</v>
      </c>
      <c r="O10" s="1">
        <f t="shared" si="3"/>
        <v>721</v>
      </c>
      <c r="Q10" s="1" t="s">
        <v>15</v>
      </c>
      <c r="R10" s="1">
        <f t="shared" si="4"/>
        <v>721</v>
      </c>
      <c r="S10" s="1">
        <f t="shared" si="5"/>
        <v>721</v>
      </c>
      <c r="U10" s="4" t="s">
        <v>15</v>
      </c>
      <c r="V10" s="4">
        <f t="shared" si="6"/>
        <v>721</v>
      </c>
      <c r="W10" s="4">
        <f t="shared" si="7"/>
        <v>721</v>
      </c>
      <c r="AA10" s="7" t="s">
        <v>81</v>
      </c>
      <c r="AB10" s="7" t="s">
        <v>82</v>
      </c>
      <c r="AC10" s="7" t="s">
        <v>83</v>
      </c>
      <c r="AD10" s="7" t="s">
        <v>84</v>
      </c>
      <c r="AE10" s="7" t="s">
        <v>85</v>
      </c>
      <c r="AF10" s="7" t="s">
        <v>3</v>
      </c>
      <c r="AG10" s="6"/>
      <c r="AH10" s="6"/>
      <c r="AI10" s="6"/>
      <c r="AJ10" s="6"/>
      <c r="AK10" s="6" t="s">
        <v>2</v>
      </c>
      <c r="AL10" s="6">
        <v>0</v>
      </c>
      <c r="AM10" s="6"/>
    </row>
    <row r="11" spans="1:39" x14ac:dyDescent="0.2">
      <c r="A11" s="1" t="s">
        <v>16</v>
      </c>
      <c r="B11" s="1">
        <v>291</v>
      </c>
      <c r="C11">
        <v>291</v>
      </c>
      <c r="E11" s="1" t="s">
        <v>16</v>
      </c>
      <c r="F11" s="1">
        <f t="shared" si="0"/>
        <v>291</v>
      </c>
      <c r="G11">
        <v>291</v>
      </c>
      <c r="I11" s="1" t="s">
        <v>16</v>
      </c>
      <c r="J11" s="1">
        <f t="shared" si="1"/>
        <v>291</v>
      </c>
      <c r="K11">
        <v>291</v>
      </c>
      <c r="M11" s="1" t="s">
        <v>16</v>
      </c>
      <c r="N11" s="1">
        <f t="shared" si="2"/>
        <v>291</v>
      </c>
      <c r="O11" s="1">
        <f t="shared" si="3"/>
        <v>291</v>
      </c>
      <c r="Q11" s="1" t="s">
        <v>16</v>
      </c>
      <c r="R11" s="1">
        <f t="shared" si="4"/>
        <v>291</v>
      </c>
      <c r="S11" s="1">
        <f t="shared" si="5"/>
        <v>291</v>
      </c>
      <c r="U11" s="4" t="s">
        <v>16</v>
      </c>
      <c r="V11" s="4">
        <f t="shared" si="6"/>
        <v>291</v>
      </c>
      <c r="W11" s="4">
        <f t="shared" si="7"/>
        <v>291</v>
      </c>
      <c r="AA11" s="6" t="s">
        <v>86</v>
      </c>
      <c r="AB11" s="6">
        <v>8.4127194573993203E-2</v>
      </c>
      <c r="AC11" s="6">
        <v>1.6828780021327077</v>
      </c>
      <c r="AD11" s="6"/>
      <c r="AE11" s="6"/>
      <c r="AF11" s="8" t="s">
        <v>94</v>
      </c>
      <c r="AG11" s="6"/>
      <c r="AH11" s="6"/>
      <c r="AI11" s="6"/>
      <c r="AJ11" s="6"/>
      <c r="AK11" s="6"/>
      <c r="AL11" s="6"/>
      <c r="AM11" s="6"/>
    </row>
    <row r="12" spans="1:39" x14ac:dyDescent="0.2">
      <c r="A12" s="1" t="s">
        <v>17</v>
      </c>
      <c r="B12" s="1">
        <v>367</v>
      </c>
      <c r="C12">
        <v>365</v>
      </c>
      <c r="E12" s="1" t="s">
        <v>17</v>
      </c>
      <c r="F12" s="1">
        <f t="shared" si="0"/>
        <v>367</v>
      </c>
      <c r="G12">
        <v>354</v>
      </c>
      <c r="I12" s="1" t="s">
        <v>17</v>
      </c>
      <c r="J12" s="1">
        <f t="shared" si="1"/>
        <v>367</v>
      </c>
      <c r="K12">
        <v>367</v>
      </c>
      <c r="M12" s="1" t="s">
        <v>17</v>
      </c>
      <c r="N12" s="1">
        <f t="shared" si="2"/>
        <v>365</v>
      </c>
      <c r="O12" s="1">
        <f t="shared" si="3"/>
        <v>354</v>
      </c>
      <c r="Q12" s="1" t="s">
        <v>17</v>
      </c>
      <c r="R12" s="1">
        <f t="shared" si="4"/>
        <v>365</v>
      </c>
      <c r="S12" s="1">
        <f t="shared" si="5"/>
        <v>367</v>
      </c>
      <c r="U12" s="4" t="s">
        <v>17</v>
      </c>
      <c r="V12" s="4">
        <f t="shared" si="6"/>
        <v>354</v>
      </c>
      <c r="W12" s="4">
        <f t="shared" si="7"/>
        <v>367</v>
      </c>
      <c r="AA12" s="6" t="s">
        <v>87</v>
      </c>
      <c r="AB12" s="6">
        <v>0.16825438914798641</v>
      </c>
      <c r="AC12" s="6">
        <v>2.0195409704413767</v>
      </c>
      <c r="AD12" s="6">
        <v>-5.2360074464322309E-2</v>
      </c>
      <c r="AE12" s="6">
        <v>0.29045531255961998</v>
      </c>
      <c r="AF12" s="8" t="s">
        <v>94</v>
      </c>
      <c r="AG12" s="6"/>
      <c r="AH12" s="6"/>
      <c r="AI12" s="6"/>
      <c r="AJ12" s="6"/>
      <c r="AK12" s="6"/>
      <c r="AL12" s="8" t="s">
        <v>56</v>
      </c>
      <c r="AM12" s="8" t="s">
        <v>57</v>
      </c>
    </row>
    <row r="13" spans="1:39" x14ac:dyDescent="0.2">
      <c r="A13" s="1" t="s">
        <v>18</v>
      </c>
      <c r="B13" s="1">
        <v>265</v>
      </c>
      <c r="C13">
        <v>262</v>
      </c>
      <c r="E13" s="1" t="s">
        <v>18</v>
      </c>
      <c r="F13" s="1">
        <f t="shared" si="0"/>
        <v>265</v>
      </c>
      <c r="G13">
        <v>262</v>
      </c>
      <c r="I13" s="1" t="s">
        <v>18</v>
      </c>
      <c r="J13" s="1">
        <f t="shared" si="1"/>
        <v>265</v>
      </c>
      <c r="K13">
        <v>264</v>
      </c>
      <c r="M13" s="1" t="s">
        <v>18</v>
      </c>
      <c r="N13" s="1">
        <f t="shared" si="2"/>
        <v>262</v>
      </c>
      <c r="O13" s="1">
        <f t="shared" si="3"/>
        <v>262</v>
      </c>
      <c r="Q13" s="1" t="s">
        <v>18</v>
      </c>
      <c r="R13" s="1">
        <f t="shared" si="4"/>
        <v>262</v>
      </c>
      <c r="S13" s="1">
        <f t="shared" si="5"/>
        <v>264</v>
      </c>
      <c r="U13" s="4" t="s">
        <v>18</v>
      </c>
      <c r="V13" s="4">
        <f t="shared" si="6"/>
        <v>262</v>
      </c>
      <c r="W13" s="4">
        <f t="shared" si="7"/>
        <v>264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 t="s">
        <v>58</v>
      </c>
      <c r="AL13" s="6">
        <v>1.5</v>
      </c>
      <c r="AM13" s="6"/>
    </row>
    <row r="14" spans="1:39" x14ac:dyDescent="0.2">
      <c r="A14" s="1" t="s">
        <v>19</v>
      </c>
      <c r="B14" s="1">
        <v>269</v>
      </c>
      <c r="C14">
        <v>269</v>
      </c>
      <c r="E14" s="1" t="s">
        <v>19</v>
      </c>
      <c r="F14" s="1">
        <f t="shared" si="0"/>
        <v>269</v>
      </c>
      <c r="G14">
        <v>268</v>
      </c>
      <c r="I14" s="1" t="s">
        <v>19</v>
      </c>
      <c r="J14" s="1">
        <f t="shared" si="1"/>
        <v>269</v>
      </c>
      <c r="K14">
        <v>268</v>
      </c>
      <c r="M14" s="1" t="s">
        <v>19</v>
      </c>
      <c r="N14" s="1">
        <f t="shared" si="2"/>
        <v>269</v>
      </c>
      <c r="O14" s="1">
        <f t="shared" si="3"/>
        <v>268</v>
      </c>
      <c r="Q14" s="1" t="s">
        <v>19</v>
      </c>
      <c r="R14" s="1">
        <f t="shared" si="4"/>
        <v>269</v>
      </c>
      <c r="S14" s="1">
        <f t="shared" si="5"/>
        <v>268</v>
      </c>
      <c r="U14" s="4" t="s">
        <v>19</v>
      </c>
      <c r="V14" s="4">
        <f t="shared" si="6"/>
        <v>268</v>
      </c>
      <c r="W14" s="4">
        <f t="shared" si="7"/>
        <v>268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 t="s">
        <v>59</v>
      </c>
      <c r="AL14" s="6">
        <v>1.1180339887498949</v>
      </c>
      <c r="AM14" s="6" t="s">
        <v>60</v>
      </c>
    </row>
    <row r="15" spans="1:39" x14ac:dyDescent="0.2">
      <c r="A15" s="1" t="s">
        <v>20</v>
      </c>
      <c r="B15" s="1">
        <v>219</v>
      </c>
      <c r="C15">
        <v>219</v>
      </c>
      <c r="E15" s="1" t="s">
        <v>20</v>
      </c>
      <c r="F15" s="1">
        <f t="shared" si="0"/>
        <v>219</v>
      </c>
      <c r="G15">
        <v>219</v>
      </c>
      <c r="I15" s="1" t="s">
        <v>20</v>
      </c>
      <c r="J15" s="1">
        <f t="shared" si="1"/>
        <v>219</v>
      </c>
      <c r="K15">
        <v>219</v>
      </c>
      <c r="M15" s="1" t="s">
        <v>20</v>
      </c>
      <c r="N15" s="1">
        <f t="shared" si="2"/>
        <v>219</v>
      </c>
      <c r="O15" s="1">
        <f t="shared" si="3"/>
        <v>219</v>
      </c>
      <c r="Q15" s="1" t="s">
        <v>20</v>
      </c>
      <c r="R15" s="1">
        <f t="shared" si="4"/>
        <v>219</v>
      </c>
      <c r="S15" s="1">
        <f t="shared" si="5"/>
        <v>219</v>
      </c>
      <c r="U15" s="4" t="s">
        <v>20</v>
      </c>
      <c r="V15" s="4">
        <f t="shared" si="6"/>
        <v>219</v>
      </c>
      <c r="W15" s="4">
        <f t="shared" si="7"/>
        <v>219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61</v>
      </c>
      <c r="AL15" s="6">
        <v>0.89442719099991586</v>
      </c>
      <c r="AM15" s="6" t="s">
        <v>62</v>
      </c>
    </row>
    <row r="16" spans="1:39" x14ac:dyDescent="0.2">
      <c r="A16" s="1" t="s">
        <v>21</v>
      </c>
      <c r="B16" s="1">
        <v>248</v>
      </c>
      <c r="C16">
        <v>248</v>
      </c>
      <c r="E16" s="1" t="s">
        <v>21</v>
      </c>
      <c r="F16" s="1">
        <f t="shared" si="0"/>
        <v>248</v>
      </c>
      <c r="G16">
        <v>248</v>
      </c>
      <c r="I16" s="1" t="s">
        <v>21</v>
      </c>
      <c r="J16" s="1">
        <f t="shared" si="1"/>
        <v>248</v>
      </c>
      <c r="K16">
        <v>248</v>
      </c>
      <c r="M16" s="1" t="s">
        <v>21</v>
      </c>
      <c r="N16" s="1">
        <f t="shared" si="2"/>
        <v>248</v>
      </c>
      <c r="O16" s="1">
        <f t="shared" si="3"/>
        <v>248</v>
      </c>
      <c r="Q16" s="1" t="s">
        <v>21</v>
      </c>
      <c r="R16" s="1">
        <f t="shared" si="4"/>
        <v>248</v>
      </c>
      <c r="S16" s="1">
        <f t="shared" si="5"/>
        <v>248</v>
      </c>
      <c r="U16" s="4" t="s">
        <v>21</v>
      </c>
      <c r="V16" s="4">
        <f t="shared" si="6"/>
        <v>248</v>
      </c>
      <c r="W16" s="4">
        <f t="shared" si="7"/>
        <v>248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 t="s">
        <v>63</v>
      </c>
      <c r="AL16" s="6">
        <v>9.7590007294853315E-2</v>
      </c>
      <c r="AM16" s="6"/>
    </row>
    <row r="17" spans="1:39" x14ac:dyDescent="0.2">
      <c r="A17" s="1" t="s">
        <v>22</v>
      </c>
      <c r="B17" s="1">
        <v>332</v>
      </c>
      <c r="C17">
        <v>332</v>
      </c>
      <c r="E17" s="1" t="s">
        <v>22</v>
      </c>
      <c r="F17" s="1">
        <f t="shared" si="0"/>
        <v>332</v>
      </c>
      <c r="G17">
        <v>331</v>
      </c>
      <c r="I17" s="1" t="s">
        <v>22</v>
      </c>
      <c r="J17" s="1">
        <f t="shared" si="1"/>
        <v>332</v>
      </c>
      <c r="K17">
        <v>332</v>
      </c>
      <c r="M17" s="1" t="s">
        <v>22</v>
      </c>
      <c r="N17" s="1">
        <f t="shared" si="2"/>
        <v>332</v>
      </c>
      <c r="O17" s="1">
        <f t="shared" si="3"/>
        <v>331</v>
      </c>
      <c r="Q17" s="1" t="s">
        <v>22</v>
      </c>
      <c r="R17" s="1">
        <f t="shared" si="4"/>
        <v>332</v>
      </c>
      <c r="S17" s="1">
        <f t="shared" si="5"/>
        <v>332</v>
      </c>
      <c r="U17" s="4" t="s">
        <v>22</v>
      </c>
      <c r="V17" s="4">
        <f t="shared" si="6"/>
        <v>331</v>
      </c>
      <c r="W17" s="4">
        <f t="shared" si="7"/>
        <v>332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 t="s">
        <v>64</v>
      </c>
      <c r="AL17" s="6">
        <v>0.18554668476134883</v>
      </c>
      <c r="AM17" s="6">
        <v>0.37109336952269767</v>
      </c>
    </row>
    <row r="18" spans="1:39" x14ac:dyDescent="0.2">
      <c r="A18" s="1" t="s">
        <v>23</v>
      </c>
      <c r="B18" s="1">
        <v>314</v>
      </c>
      <c r="C18">
        <v>314</v>
      </c>
      <c r="E18" s="1" t="s">
        <v>23</v>
      </c>
      <c r="F18" s="1">
        <f t="shared" si="0"/>
        <v>314</v>
      </c>
      <c r="G18">
        <v>310</v>
      </c>
      <c r="I18" s="1" t="s">
        <v>23</v>
      </c>
      <c r="J18" s="1">
        <f t="shared" si="1"/>
        <v>314</v>
      </c>
      <c r="K18">
        <v>311</v>
      </c>
      <c r="M18" s="1" t="s">
        <v>23</v>
      </c>
      <c r="N18" s="1">
        <f t="shared" si="2"/>
        <v>314</v>
      </c>
      <c r="O18" s="1">
        <f t="shared" si="3"/>
        <v>310</v>
      </c>
      <c r="Q18" s="1" t="s">
        <v>23</v>
      </c>
      <c r="R18" s="1">
        <f t="shared" si="4"/>
        <v>314</v>
      </c>
      <c r="S18" s="1">
        <f t="shared" si="5"/>
        <v>311</v>
      </c>
      <c r="U18" s="4" t="s">
        <v>23</v>
      </c>
      <c r="V18" s="4">
        <f t="shared" si="6"/>
        <v>310</v>
      </c>
      <c r="W18" s="4">
        <f t="shared" si="7"/>
        <v>311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65</v>
      </c>
      <c r="AL18" s="6">
        <v>0.25</v>
      </c>
      <c r="AM18" s="6">
        <v>0.5</v>
      </c>
    </row>
    <row r="19" spans="1:39" x14ac:dyDescent="0.2">
      <c r="A19" s="1" t="s">
        <v>24</v>
      </c>
      <c r="B19" s="1">
        <v>319</v>
      </c>
      <c r="C19">
        <v>319</v>
      </c>
      <c r="E19" s="1" t="s">
        <v>24</v>
      </c>
      <c r="F19" s="1">
        <f t="shared" si="0"/>
        <v>319</v>
      </c>
      <c r="G19">
        <v>319</v>
      </c>
      <c r="I19" s="1" t="s">
        <v>24</v>
      </c>
      <c r="J19" s="1">
        <f t="shared" si="1"/>
        <v>319</v>
      </c>
      <c r="K19">
        <v>319</v>
      </c>
      <c r="M19" s="1" t="s">
        <v>24</v>
      </c>
      <c r="N19" s="1">
        <f t="shared" si="2"/>
        <v>319</v>
      </c>
      <c r="O19" s="1">
        <f t="shared" si="3"/>
        <v>319</v>
      </c>
      <c r="Q19" s="1" t="s">
        <v>24</v>
      </c>
      <c r="R19" s="1">
        <f t="shared" si="4"/>
        <v>319</v>
      </c>
      <c r="S19" s="1">
        <f t="shared" si="5"/>
        <v>319</v>
      </c>
      <c r="U19" s="4" t="s">
        <v>24</v>
      </c>
      <c r="V19" s="4">
        <f t="shared" si="6"/>
        <v>319</v>
      </c>
      <c r="W19" s="4">
        <f t="shared" si="7"/>
        <v>319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 t="s">
        <v>66</v>
      </c>
      <c r="AL19" s="6">
        <v>0.24790000000000001</v>
      </c>
      <c r="AM19" s="6">
        <v>0.49940000000000001</v>
      </c>
    </row>
    <row r="20" spans="1:39" x14ac:dyDescent="0.2">
      <c r="A20" s="1" t="s">
        <v>25</v>
      </c>
      <c r="B20" s="1">
        <v>149</v>
      </c>
      <c r="C20">
        <v>149</v>
      </c>
      <c r="E20" s="1" t="s">
        <v>25</v>
      </c>
      <c r="F20" s="1">
        <f t="shared" si="0"/>
        <v>149</v>
      </c>
      <c r="G20">
        <v>148</v>
      </c>
      <c r="I20" s="1" t="s">
        <v>25</v>
      </c>
      <c r="J20" s="1">
        <f t="shared" si="1"/>
        <v>149</v>
      </c>
      <c r="K20">
        <v>149</v>
      </c>
      <c r="M20" s="1" t="s">
        <v>25</v>
      </c>
      <c r="N20" s="1">
        <f t="shared" si="2"/>
        <v>149</v>
      </c>
      <c r="O20" s="1">
        <f t="shared" si="3"/>
        <v>148</v>
      </c>
      <c r="Q20" s="1" t="s">
        <v>25</v>
      </c>
      <c r="R20" s="1">
        <f t="shared" si="4"/>
        <v>149</v>
      </c>
      <c r="S20" s="1">
        <f t="shared" si="5"/>
        <v>149</v>
      </c>
      <c r="U20" s="4" t="s">
        <v>25</v>
      </c>
      <c r="V20" s="4">
        <f t="shared" si="6"/>
        <v>148</v>
      </c>
      <c r="W20" s="4">
        <f t="shared" si="7"/>
        <v>149</v>
      </c>
    </row>
    <row r="21" spans="1:39" x14ac:dyDescent="0.2">
      <c r="A21" s="1" t="s">
        <v>26</v>
      </c>
      <c r="B21" s="1">
        <v>178</v>
      </c>
      <c r="C21">
        <v>178</v>
      </c>
      <c r="E21" s="1" t="s">
        <v>26</v>
      </c>
      <c r="F21" s="1">
        <f t="shared" si="0"/>
        <v>178</v>
      </c>
      <c r="G21">
        <v>178</v>
      </c>
      <c r="I21" s="1" t="s">
        <v>26</v>
      </c>
      <c r="J21" s="1">
        <f t="shared" si="1"/>
        <v>178</v>
      </c>
      <c r="K21">
        <v>178</v>
      </c>
      <c r="M21" s="1" t="s">
        <v>26</v>
      </c>
      <c r="N21" s="1">
        <f t="shared" si="2"/>
        <v>178</v>
      </c>
      <c r="O21" s="1">
        <f t="shared" si="3"/>
        <v>178</v>
      </c>
      <c r="Q21" s="1" t="s">
        <v>26</v>
      </c>
      <c r="R21" s="1">
        <f t="shared" si="4"/>
        <v>178</v>
      </c>
      <c r="S21" s="1">
        <f t="shared" si="5"/>
        <v>178</v>
      </c>
      <c r="U21" s="4" t="s">
        <v>26</v>
      </c>
      <c r="V21" s="4">
        <f t="shared" si="6"/>
        <v>178</v>
      </c>
      <c r="W21" s="4">
        <f t="shared" si="7"/>
        <v>178</v>
      </c>
    </row>
    <row r="22" spans="1:39" x14ac:dyDescent="0.2">
      <c r="A22" s="1" t="s">
        <v>27</v>
      </c>
      <c r="B22" s="1">
        <v>173</v>
      </c>
      <c r="C22">
        <v>173</v>
      </c>
      <c r="E22" s="1" t="s">
        <v>27</v>
      </c>
      <c r="F22" s="1">
        <f t="shared" si="0"/>
        <v>173</v>
      </c>
      <c r="G22">
        <v>173</v>
      </c>
      <c r="I22" s="1" t="s">
        <v>27</v>
      </c>
      <c r="J22" s="1">
        <f t="shared" si="1"/>
        <v>173</v>
      </c>
      <c r="K22">
        <v>173</v>
      </c>
      <c r="M22" s="1" t="s">
        <v>27</v>
      </c>
      <c r="N22" s="1">
        <f t="shared" si="2"/>
        <v>173</v>
      </c>
      <c r="O22" s="1">
        <f t="shared" si="3"/>
        <v>173</v>
      </c>
      <c r="Q22" s="1" t="s">
        <v>27</v>
      </c>
      <c r="R22" s="1">
        <f t="shared" si="4"/>
        <v>173</v>
      </c>
      <c r="S22" s="1">
        <f t="shared" si="5"/>
        <v>173</v>
      </c>
      <c r="U22" s="4" t="s">
        <v>27</v>
      </c>
      <c r="V22" s="4">
        <f t="shared" si="6"/>
        <v>173</v>
      </c>
      <c r="W22" s="4">
        <f t="shared" si="7"/>
        <v>173</v>
      </c>
    </row>
    <row r="23" spans="1:39" x14ac:dyDescent="0.2">
      <c r="A23" s="1" t="s">
        <v>28</v>
      </c>
      <c r="B23" s="1">
        <v>149</v>
      </c>
      <c r="C23">
        <v>149</v>
      </c>
      <c r="E23" s="1" t="s">
        <v>28</v>
      </c>
      <c r="F23" s="1">
        <f t="shared" si="0"/>
        <v>149</v>
      </c>
      <c r="G23">
        <v>149</v>
      </c>
      <c r="I23" s="1" t="s">
        <v>28</v>
      </c>
      <c r="J23" s="1">
        <f t="shared" si="1"/>
        <v>149</v>
      </c>
      <c r="K23">
        <v>149</v>
      </c>
      <c r="M23" s="1" t="s">
        <v>28</v>
      </c>
      <c r="N23" s="1">
        <f t="shared" si="2"/>
        <v>149</v>
      </c>
      <c r="O23" s="1">
        <f t="shared" si="3"/>
        <v>149</v>
      </c>
      <c r="Q23" s="1" t="s">
        <v>28</v>
      </c>
      <c r="R23" s="1">
        <f t="shared" si="4"/>
        <v>149</v>
      </c>
      <c r="S23" s="1">
        <f t="shared" si="5"/>
        <v>149</v>
      </c>
      <c r="U23" s="4" t="s">
        <v>28</v>
      </c>
      <c r="V23" s="4">
        <f t="shared" si="6"/>
        <v>149</v>
      </c>
      <c r="W23" s="4">
        <f t="shared" si="7"/>
        <v>149</v>
      </c>
    </row>
    <row r="24" spans="1:39" x14ac:dyDescent="0.2">
      <c r="A24" s="1" t="s">
        <v>29</v>
      </c>
      <c r="B24" s="1">
        <v>181</v>
      </c>
      <c r="C24">
        <v>181</v>
      </c>
      <c r="E24" s="1" t="s">
        <v>29</v>
      </c>
      <c r="F24" s="1">
        <f t="shared" si="0"/>
        <v>181</v>
      </c>
      <c r="G24">
        <v>181</v>
      </c>
      <c r="I24" s="1" t="s">
        <v>29</v>
      </c>
      <c r="J24" s="1">
        <f t="shared" si="1"/>
        <v>181</v>
      </c>
      <c r="K24">
        <v>181</v>
      </c>
      <c r="M24" s="1" t="s">
        <v>29</v>
      </c>
      <c r="N24" s="1">
        <f t="shared" si="2"/>
        <v>181</v>
      </c>
      <c r="O24" s="1">
        <f t="shared" si="3"/>
        <v>181</v>
      </c>
      <c r="Q24" s="1" t="s">
        <v>29</v>
      </c>
      <c r="R24" s="1">
        <f t="shared" si="4"/>
        <v>181</v>
      </c>
      <c r="S24" s="1">
        <f t="shared" si="5"/>
        <v>181</v>
      </c>
      <c r="U24" s="4" t="s">
        <v>29</v>
      </c>
      <c r="V24" s="4">
        <f t="shared" si="6"/>
        <v>181</v>
      </c>
      <c r="W24" s="4">
        <f t="shared" si="7"/>
        <v>181</v>
      </c>
      <c r="AA24" s="3" t="s">
        <v>67</v>
      </c>
      <c r="AK24" s="3" t="s">
        <v>50</v>
      </c>
    </row>
    <row r="25" spans="1:39" x14ac:dyDescent="0.2">
      <c r="A25" s="1" t="s">
        <v>30</v>
      </c>
      <c r="B25" s="1">
        <v>272</v>
      </c>
      <c r="C25">
        <v>272</v>
      </c>
      <c r="E25" s="1" t="s">
        <v>30</v>
      </c>
      <c r="F25" s="1">
        <f t="shared" si="0"/>
        <v>272</v>
      </c>
      <c r="G25">
        <v>270</v>
      </c>
      <c r="I25" s="1" t="s">
        <v>30</v>
      </c>
      <c r="J25" s="1">
        <f t="shared" si="1"/>
        <v>272</v>
      </c>
      <c r="K25">
        <v>272</v>
      </c>
      <c r="M25" s="1" t="s">
        <v>30</v>
      </c>
      <c r="N25" s="1">
        <f t="shared" si="2"/>
        <v>272</v>
      </c>
      <c r="O25" s="1">
        <f t="shared" si="3"/>
        <v>270</v>
      </c>
      <c r="Q25" s="1" t="s">
        <v>30</v>
      </c>
      <c r="R25" s="1">
        <f t="shared" si="4"/>
        <v>272</v>
      </c>
      <c r="S25" s="1">
        <f t="shared" si="5"/>
        <v>272</v>
      </c>
      <c r="U25" s="4" t="s">
        <v>30</v>
      </c>
      <c r="V25" s="4">
        <f t="shared" si="6"/>
        <v>270</v>
      </c>
      <c r="W25" s="4">
        <f t="shared" si="7"/>
        <v>272</v>
      </c>
    </row>
    <row r="26" spans="1:39" x14ac:dyDescent="0.2">
      <c r="A26" s="1" t="s">
        <v>31</v>
      </c>
      <c r="B26" s="1">
        <v>294</v>
      </c>
      <c r="C26">
        <v>294</v>
      </c>
      <c r="E26" s="1" t="s">
        <v>31</v>
      </c>
      <c r="F26" s="1">
        <f t="shared" si="0"/>
        <v>294</v>
      </c>
      <c r="G26">
        <v>294</v>
      </c>
      <c r="I26" s="1" t="s">
        <v>31</v>
      </c>
      <c r="J26" s="1">
        <f t="shared" si="1"/>
        <v>294</v>
      </c>
      <c r="K26">
        <v>294</v>
      </c>
      <c r="M26" s="1" t="s">
        <v>31</v>
      </c>
      <c r="N26" s="1">
        <f t="shared" si="2"/>
        <v>294</v>
      </c>
      <c r="O26" s="1">
        <f t="shared" si="3"/>
        <v>294</v>
      </c>
      <c r="Q26" s="1" t="s">
        <v>31</v>
      </c>
      <c r="R26" s="1">
        <f t="shared" si="4"/>
        <v>294</v>
      </c>
      <c r="S26" s="1">
        <f t="shared" si="5"/>
        <v>294</v>
      </c>
      <c r="U26" s="4" t="s">
        <v>31</v>
      </c>
      <c r="V26" s="4">
        <f t="shared" si="6"/>
        <v>294</v>
      </c>
      <c r="W26" s="4">
        <f t="shared" si="7"/>
        <v>294</v>
      </c>
      <c r="AA26" s="3" t="s">
        <v>68</v>
      </c>
      <c r="AD26" s="3" t="s">
        <v>69</v>
      </c>
      <c r="AE26" s="3">
        <v>0.05</v>
      </c>
      <c r="AG26" s="3" t="s">
        <v>70</v>
      </c>
      <c r="AH26" s="3">
        <v>0</v>
      </c>
      <c r="AL26" s="3" t="s">
        <v>4</v>
      </c>
      <c r="AM26" s="3" t="s">
        <v>6</v>
      </c>
    </row>
    <row r="27" spans="1:39" x14ac:dyDescent="0.2">
      <c r="A27" s="1" t="s">
        <v>32</v>
      </c>
      <c r="B27" s="1">
        <v>266</v>
      </c>
      <c r="C27">
        <v>266</v>
      </c>
      <c r="E27" s="1" t="s">
        <v>32</v>
      </c>
      <c r="F27" s="1">
        <f t="shared" si="0"/>
        <v>266</v>
      </c>
      <c r="G27">
        <v>266</v>
      </c>
      <c r="I27" s="1" t="s">
        <v>32</v>
      </c>
      <c r="J27" s="1">
        <f t="shared" si="1"/>
        <v>266</v>
      </c>
      <c r="K27">
        <v>266</v>
      </c>
      <c r="M27" s="1" t="s">
        <v>32</v>
      </c>
      <c r="N27" s="1">
        <f t="shared" si="2"/>
        <v>266</v>
      </c>
      <c r="O27" s="1">
        <f t="shared" si="3"/>
        <v>266</v>
      </c>
      <c r="Q27" s="1" t="s">
        <v>32</v>
      </c>
      <c r="R27" s="1">
        <f t="shared" si="4"/>
        <v>266</v>
      </c>
      <c r="S27" s="1">
        <f t="shared" si="5"/>
        <v>266</v>
      </c>
      <c r="U27" s="4" t="s">
        <v>32</v>
      </c>
      <c r="V27" s="4">
        <f t="shared" si="6"/>
        <v>266</v>
      </c>
      <c r="W27" s="4">
        <f t="shared" si="7"/>
        <v>266</v>
      </c>
      <c r="AA27" s="3" t="s">
        <v>71</v>
      </c>
      <c r="AB27" s="3" t="s">
        <v>72</v>
      </c>
      <c r="AC27" s="3" t="s">
        <v>73</v>
      </c>
      <c r="AD27" s="3" t="s">
        <v>74</v>
      </c>
      <c r="AE27" s="3" t="s">
        <v>75</v>
      </c>
      <c r="AF27" s="3" t="s">
        <v>76</v>
      </c>
      <c r="AG27" s="3" t="s">
        <v>77</v>
      </c>
      <c r="AH27" s="3" t="s">
        <v>78</v>
      </c>
      <c r="AI27" s="3" t="s">
        <v>79</v>
      </c>
      <c r="AK27" s="3" t="s">
        <v>51</v>
      </c>
      <c r="AL27" s="3">
        <v>263</v>
      </c>
      <c r="AM27" s="3">
        <v>261.5</v>
      </c>
    </row>
    <row r="28" spans="1:39" x14ac:dyDescent="0.2">
      <c r="A28" s="1" t="s">
        <v>33</v>
      </c>
      <c r="B28" s="1">
        <v>268</v>
      </c>
      <c r="C28">
        <v>268</v>
      </c>
      <c r="E28" s="1" t="s">
        <v>33</v>
      </c>
      <c r="F28" s="1">
        <f t="shared" si="0"/>
        <v>268</v>
      </c>
      <c r="G28">
        <v>265</v>
      </c>
      <c r="I28" s="1" t="s">
        <v>33</v>
      </c>
      <c r="J28" s="1">
        <f t="shared" si="1"/>
        <v>268</v>
      </c>
      <c r="K28">
        <v>265</v>
      </c>
      <c r="M28" s="1" t="s">
        <v>33</v>
      </c>
      <c r="N28" s="1">
        <f t="shared" si="2"/>
        <v>268</v>
      </c>
      <c r="O28" s="1">
        <f t="shared" si="3"/>
        <v>265</v>
      </c>
      <c r="Q28" s="1" t="s">
        <v>33</v>
      </c>
      <c r="R28" s="1">
        <f t="shared" si="4"/>
        <v>268</v>
      </c>
      <c r="S28" s="1">
        <f t="shared" si="5"/>
        <v>265</v>
      </c>
      <c r="U28" s="4" t="s">
        <v>33</v>
      </c>
      <c r="V28" s="4">
        <f t="shared" si="6"/>
        <v>265</v>
      </c>
      <c r="W28" s="4">
        <f t="shared" si="7"/>
        <v>265</v>
      </c>
      <c r="AA28" s="3" t="s">
        <v>4</v>
      </c>
      <c r="AB28" s="3">
        <v>42</v>
      </c>
      <c r="AC28" s="3">
        <v>278.95238095238096</v>
      </c>
      <c r="AD28" s="3">
        <v>180.86984302570735</v>
      </c>
    </row>
    <row r="29" spans="1:39" x14ac:dyDescent="0.2">
      <c r="A29" s="1" t="s">
        <v>34</v>
      </c>
      <c r="B29" s="1">
        <v>279</v>
      </c>
      <c r="C29">
        <v>279</v>
      </c>
      <c r="E29" s="1" t="s">
        <v>34</v>
      </c>
      <c r="F29" s="1">
        <f t="shared" si="0"/>
        <v>279</v>
      </c>
      <c r="G29">
        <v>279</v>
      </c>
      <c r="I29" s="1" t="s">
        <v>34</v>
      </c>
      <c r="J29" s="1">
        <f t="shared" si="1"/>
        <v>279</v>
      </c>
      <c r="K29">
        <v>279</v>
      </c>
      <c r="M29" s="1" t="s">
        <v>34</v>
      </c>
      <c r="N29" s="1">
        <f t="shared" si="2"/>
        <v>279</v>
      </c>
      <c r="O29" s="1">
        <f t="shared" si="3"/>
        <v>279</v>
      </c>
      <c r="Q29" s="1" t="s">
        <v>34</v>
      </c>
      <c r="R29" s="1">
        <f t="shared" si="4"/>
        <v>279</v>
      </c>
      <c r="S29" s="1">
        <f t="shared" si="5"/>
        <v>279</v>
      </c>
      <c r="U29" s="4" t="s">
        <v>34</v>
      </c>
      <c r="V29" s="4">
        <f t="shared" si="6"/>
        <v>279</v>
      </c>
      <c r="W29" s="4">
        <f t="shared" si="7"/>
        <v>279</v>
      </c>
      <c r="AA29" s="3" t="s">
        <v>6</v>
      </c>
      <c r="AB29" s="3">
        <v>42</v>
      </c>
      <c r="AC29" s="3">
        <v>277.5</v>
      </c>
      <c r="AD29" s="3">
        <v>180.29843146917253</v>
      </c>
      <c r="AK29" s="3" t="s">
        <v>52</v>
      </c>
      <c r="AL29" s="3">
        <v>42</v>
      </c>
    </row>
    <row r="30" spans="1:39" x14ac:dyDescent="0.2">
      <c r="A30" s="1" t="s">
        <v>35</v>
      </c>
      <c r="B30" s="1">
        <v>79</v>
      </c>
      <c r="C30">
        <v>79</v>
      </c>
      <c r="E30" s="1" t="s">
        <v>35</v>
      </c>
      <c r="F30" s="1">
        <f t="shared" si="0"/>
        <v>79</v>
      </c>
      <c r="G30">
        <v>77</v>
      </c>
      <c r="I30" s="1" t="s">
        <v>35</v>
      </c>
      <c r="J30" s="1">
        <f t="shared" si="1"/>
        <v>79</v>
      </c>
      <c r="K30">
        <v>79</v>
      </c>
      <c r="M30" s="1" t="s">
        <v>35</v>
      </c>
      <c r="N30" s="1">
        <f t="shared" si="2"/>
        <v>79</v>
      </c>
      <c r="O30" s="1">
        <f t="shared" si="3"/>
        <v>77</v>
      </c>
      <c r="Q30" s="1" t="s">
        <v>35</v>
      </c>
      <c r="R30" s="1">
        <f t="shared" si="4"/>
        <v>79</v>
      </c>
      <c r="S30" s="1">
        <f t="shared" si="5"/>
        <v>79</v>
      </c>
      <c r="U30" s="4" t="s">
        <v>35</v>
      </c>
      <c r="V30" s="4">
        <f t="shared" si="6"/>
        <v>77</v>
      </c>
      <c r="W30" s="4">
        <f t="shared" si="7"/>
        <v>79</v>
      </c>
      <c r="AA30" s="3" t="s">
        <v>1</v>
      </c>
      <c r="AB30" s="3">
        <v>42</v>
      </c>
      <c r="AC30" s="3">
        <v>1.4523809523809632</v>
      </c>
      <c r="AD30" s="3">
        <v>2.6337618551934878</v>
      </c>
      <c r="AE30" s="3">
        <v>0.40639827725872918</v>
      </c>
      <c r="AF30" s="3">
        <v>3.573787177882942</v>
      </c>
      <c r="AG30" s="3">
        <v>41</v>
      </c>
      <c r="AH30" s="3">
        <v>0.55144733359890841</v>
      </c>
      <c r="AI30" s="3">
        <v>0.48736100127486986</v>
      </c>
      <c r="AK30" s="3" t="s">
        <v>53</v>
      </c>
      <c r="AL30" s="3">
        <v>19</v>
      </c>
    </row>
    <row r="31" spans="1:39" x14ac:dyDescent="0.2">
      <c r="A31" s="1" t="s">
        <v>36</v>
      </c>
      <c r="B31" s="1">
        <v>91</v>
      </c>
      <c r="C31">
        <v>91</v>
      </c>
      <c r="E31" s="1" t="s">
        <v>36</v>
      </c>
      <c r="F31" s="1">
        <f t="shared" si="0"/>
        <v>91</v>
      </c>
      <c r="G31">
        <v>89</v>
      </c>
      <c r="I31" s="1" t="s">
        <v>36</v>
      </c>
      <c r="J31" s="1">
        <f t="shared" si="1"/>
        <v>91</v>
      </c>
      <c r="K31">
        <v>91</v>
      </c>
      <c r="M31" s="1" t="s">
        <v>36</v>
      </c>
      <c r="N31" s="1">
        <f t="shared" si="2"/>
        <v>91</v>
      </c>
      <c r="O31" s="1">
        <f t="shared" si="3"/>
        <v>89</v>
      </c>
      <c r="Q31" s="1" t="s">
        <v>36</v>
      </c>
      <c r="R31" s="1">
        <f t="shared" si="4"/>
        <v>91</v>
      </c>
      <c r="S31" s="1">
        <f t="shared" si="5"/>
        <v>91</v>
      </c>
      <c r="U31" s="4" t="s">
        <v>36</v>
      </c>
      <c r="V31" s="4">
        <f t="shared" si="6"/>
        <v>89</v>
      </c>
      <c r="W31" s="4">
        <f t="shared" si="7"/>
        <v>91</v>
      </c>
      <c r="AK31" s="3" t="s">
        <v>54</v>
      </c>
      <c r="AL31" s="3">
        <v>0</v>
      </c>
    </row>
    <row r="32" spans="1:39" x14ac:dyDescent="0.2">
      <c r="A32" s="1" t="s">
        <v>37</v>
      </c>
      <c r="B32" s="1">
        <v>86</v>
      </c>
      <c r="C32">
        <v>86</v>
      </c>
      <c r="E32" s="1" t="s">
        <v>37</v>
      </c>
      <c r="F32" s="1">
        <f t="shared" si="0"/>
        <v>86</v>
      </c>
      <c r="G32">
        <v>86</v>
      </c>
      <c r="I32" s="1" t="s">
        <v>37</v>
      </c>
      <c r="J32" s="1">
        <f t="shared" si="1"/>
        <v>86</v>
      </c>
      <c r="K32">
        <v>86</v>
      </c>
      <c r="M32" s="1" t="s">
        <v>37</v>
      </c>
      <c r="N32" s="1">
        <f t="shared" si="2"/>
        <v>86</v>
      </c>
      <c r="O32" s="1">
        <f t="shared" si="3"/>
        <v>86</v>
      </c>
      <c r="Q32" s="1" t="s">
        <v>37</v>
      </c>
      <c r="R32" s="1">
        <f t="shared" si="4"/>
        <v>86</v>
      </c>
      <c r="S32" s="1">
        <f t="shared" si="5"/>
        <v>86</v>
      </c>
      <c r="U32" s="4" t="s">
        <v>37</v>
      </c>
      <c r="V32" s="4">
        <f t="shared" si="6"/>
        <v>86</v>
      </c>
      <c r="W32" s="4">
        <f t="shared" si="7"/>
        <v>86</v>
      </c>
      <c r="AA32" s="3" t="s">
        <v>80</v>
      </c>
      <c r="AK32" s="3" t="s">
        <v>55</v>
      </c>
      <c r="AL32" s="3">
        <v>190</v>
      </c>
    </row>
    <row r="33" spans="1:39" x14ac:dyDescent="0.2">
      <c r="A33" s="1" t="s">
        <v>38</v>
      </c>
      <c r="B33" s="1">
        <v>94</v>
      </c>
      <c r="C33">
        <v>94</v>
      </c>
      <c r="E33" s="1" t="s">
        <v>38</v>
      </c>
      <c r="F33" s="1">
        <f t="shared" si="0"/>
        <v>94</v>
      </c>
      <c r="G33">
        <v>93</v>
      </c>
      <c r="I33" s="1" t="s">
        <v>38</v>
      </c>
      <c r="J33" s="1">
        <f t="shared" si="1"/>
        <v>94</v>
      </c>
      <c r="K33">
        <v>93</v>
      </c>
      <c r="M33" s="1" t="s">
        <v>38</v>
      </c>
      <c r="N33" s="1">
        <f t="shared" si="2"/>
        <v>94</v>
      </c>
      <c r="O33" s="1">
        <f t="shared" si="3"/>
        <v>93</v>
      </c>
      <c r="Q33" s="1" t="s">
        <v>38</v>
      </c>
      <c r="R33" s="1">
        <f t="shared" si="4"/>
        <v>94</v>
      </c>
      <c r="S33" s="1">
        <f t="shared" si="5"/>
        <v>93</v>
      </c>
      <c r="U33" s="4" t="s">
        <v>38</v>
      </c>
      <c r="V33" s="4">
        <f t="shared" si="6"/>
        <v>93</v>
      </c>
      <c r="W33" s="4">
        <f t="shared" si="7"/>
        <v>93</v>
      </c>
      <c r="AA33" s="3" t="s">
        <v>81</v>
      </c>
      <c r="AB33" s="3" t="s">
        <v>82</v>
      </c>
      <c r="AC33" s="3" t="s">
        <v>83</v>
      </c>
      <c r="AD33" s="3" t="s">
        <v>84</v>
      </c>
      <c r="AE33" s="3" t="s">
        <v>85</v>
      </c>
      <c r="AF33" s="3" t="s">
        <v>3</v>
      </c>
      <c r="AK33" s="3" t="s">
        <v>2</v>
      </c>
      <c r="AL33" s="3">
        <v>0</v>
      </c>
    </row>
    <row r="34" spans="1:39" x14ac:dyDescent="0.2">
      <c r="A34" s="1" t="s">
        <v>39</v>
      </c>
      <c r="B34" s="1">
        <v>80</v>
      </c>
      <c r="C34">
        <v>80</v>
      </c>
      <c r="E34" s="1" t="s">
        <v>39</v>
      </c>
      <c r="F34" s="1">
        <f t="shared" si="0"/>
        <v>80</v>
      </c>
      <c r="G34">
        <v>80</v>
      </c>
      <c r="I34" s="1" t="s">
        <v>39</v>
      </c>
      <c r="J34" s="1">
        <f t="shared" si="1"/>
        <v>80</v>
      </c>
      <c r="K34">
        <v>80</v>
      </c>
      <c r="M34" s="1" t="s">
        <v>39</v>
      </c>
      <c r="N34" s="1">
        <f t="shared" si="2"/>
        <v>80</v>
      </c>
      <c r="O34" s="1">
        <f t="shared" si="3"/>
        <v>80</v>
      </c>
      <c r="Q34" s="1" t="s">
        <v>39</v>
      </c>
      <c r="R34" s="1">
        <f t="shared" si="4"/>
        <v>80</v>
      </c>
      <c r="S34" s="1">
        <f t="shared" si="5"/>
        <v>80</v>
      </c>
      <c r="U34" s="4" t="s">
        <v>39</v>
      </c>
      <c r="V34" s="4">
        <f t="shared" si="6"/>
        <v>80</v>
      </c>
      <c r="W34" s="4">
        <f t="shared" si="7"/>
        <v>80</v>
      </c>
      <c r="AA34" s="3" t="s">
        <v>86</v>
      </c>
      <c r="AB34" s="3">
        <v>4.5884378992277266E-4</v>
      </c>
      <c r="AC34" s="3">
        <v>1.6828780021327077</v>
      </c>
      <c r="AF34" s="3" t="s">
        <v>95</v>
      </c>
    </row>
    <row r="35" spans="1:39" x14ac:dyDescent="0.2">
      <c r="A35" s="1" t="s">
        <v>40</v>
      </c>
      <c r="B35" s="1">
        <v>261</v>
      </c>
      <c r="C35">
        <v>261</v>
      </c>
      <c r="E35" s="1" t="s">
        <v>40</v>
      </c>
      <c r="F35" s="1">
        <f t="shared" si="0"/>
        <v>261</v>
      </c>
      <c r="G35">
        <v>261</v>
      </c>
      <c r="I35" s="1" t="s">
        <v>40</v>
      </c>
      <c r="J35" s="1">
        <f t="shared" si="1"/>
        <v>261</v>
      </c>
      <c r="K35">
        <v>261</v>
      </c>
      <c r="M35" s="1" t="s">
        <v>40</v>
      </c>
      <c r="N35" s="1">
        <f t="shared" si="2"/>
        <v>261</v>
      </c>
      <c r="O35" s="1">
        <f t="shared" si="3"/>
        <v>261</v>
      </c>
      <c r="Q35" s="1" t="s">
        <v>40</v>
      </c>
      <c r="R35" s="1">
        <f t="shared" si="4"/>
        <v>261</v>
      </c>
      <c r="S35" s="1">
        <f t="shared" si="5"/>
        <v>261</v>
      </c>
      <c r="U35" s="4" t="s">
        <v>40</v>
      </c>
      <c r="V35" s="4">
        <f t="shared" si="6"/>
        <v>261</v>
      </c>
      <c r="W35" s="4">
        <f t="shared" si="7"/>
        <v>261</v>
      </c>
      <c r="AA35" s="3" t="s">
        <v>87</v>
      </c>
      <c r="AB35" s="3">
        <v>9.1768757984554531E-4</v>
      </c>
      <c r="AC35" s="3">
        <v>2.0195409704413767</v>
      </c>
      <c r="AD35" s="3">
        <v>0.63164298114016559</v>
      </c>
      <c r="AE35" s="3">
        <v>2.2731189236217606</v>
      </c>
      <c r="AF35" s="3" t="s">
        <v>95</v>
      </c>
      <c r="AL35" s="3" t="s">
        <v>56</v>
      </c>
      <c r="AM35" s="3" t="s">
        <v>57</v>
      </c>
    </row>
    <row r="36" spans="1:39" x14ac:dyDescent="0.2">
      <c r="A36" s="1" t="s">
        <v>41</v>
      </c>
      <c r="B36" s="1">
        <v>253</v>
      </c>
      <c r="C36">
        <v>253</v>
      </c>
      <c r="E36" s="1" t="s">
        <v>41</v>
      </c>
      <c r="F36" s="1">
        <f t="shared" si="0"/>
        <v>253</v>
      </c>
      <c r="G36">
        <v>252</v>
      </c>
      <c r="I36" s="1" t="s">
        <v>41</v>
      </c>
      <c r="J36" s="1">
        <f t="shared" si="1"/>
        <v>253</v>
      </c>
      <c r="K36">
        <v>252</v>
      </c>
      <c r="M36" s="1" t="s">
        <v>41</v>
      </c>
      <c r="N36" s="1">
        <f t="shared" si="2"/>
        <v>253</v>
      </c>
      <c r="O36" s="1">
        <f t="shared" si="3"/>
        <v>252</v>
      </c>
      <c r="Q36" s="1" t="s">
        <v>41</v>
      </c>
      <c r="R36" s="1">
        <f t="shared" si="4"/>
        <v>253</v>
      </c>
      <c r="S36" s="1">
        <f t="shared" si="5"/>
        <v>252</v>
      </c>
      <c r="U36" s="4" t="s">
        <v>41</v>
      </c>
      <c r="V36" s="4">
        <f t="shared" si="6"/>
        <v>252</v>
      </c>
      <c r="W36" s="4">
        <f t="shared" si="7"/>
        <v>252</v>
      </c>
      <c r="AK36" s="3" t="s">
        <v>58</v>
      </c>
      <c r="AL36" s="3">
        <v>95</v>
      </c>
    </row>
    <row r="37" spans="1:39" x14ac:dyDescent="0.2">
      <c r="A37" s="1" t="s">
        <v>42</v>
      </c>
      <c r="B37" s="1">
        <v>273</v>
      </c>
      <c r="C37">
        <v>273</v>
      </c>
      <c r="E37" s="1" t="s">
        <v>42</v>
      </c>
      <c r="F37" s="1">
        <f t="shared" si="0"/>
        <v>273</v>
      </c>
      <c r="G37">
        <v>270</v>
      </c>
      <c r="I37" s="1" t="s">
        <v>42</v>
      </c>
      <c r="J37" s="1">
        <f t="shared" si="1"/>
        <v>273</v>
      </c>
      <c r="K37">
        <v>272</v>
      </c>
      <c r="M37" s="1" t="s">
        <v>42</v>
      </c>
      <c r="N37" s="1">
        <f t="shared" si="2"/>
        <v>273</v>
      </c>
      <c r="O37" s="1">
        <f t="shared" si="3"/>
        <v>270</v>
      </c>
      <c r="Q37" s="1" t="s">
        <v>42</v>
      </c>
      <c r="R37" s="1">
        <f t="shared" si="4"/>
        <v>273</v>
      </c>
      <c r="S37" s="1">
        <f t="shared" si="5"/>
        <v>272</v>
      </c>
      <c r="U37" s="4" t="s">
        <v>42</v>
      </c>
      <c r="V37" s="4">
        <f t="shared" si="6"/>
        <v>270</v>
      </c>
      <c r="W37" s="4">
        <f t="shared" si="7"/>
        <v>272</v>
      </c>
      <c r="AK37" s="3" t="s">
        <v>59</v>
      </c>
      <c r="AL37" s="3">
        <v>24.670326305097792</v>
      </c>
      <c r="AM37" s="3" t="s">
        <v>60</v>
      </c>
    </row>
    <row r="38" spans="1:39" x14ac:dyDescent="0.2">
      <c r="A38" s="1" t="s">
        <v>43</v>
      </c>
      <c r="B38" s="1">
        <v>243</v>
      </c>
      <c r="C38">
        <v>243</v>
      </c>
      <c r="E38" s="1" t="s">
        <v>43</v>
      </c>
      <c r="F38" s="1">
        <f t="shared" si="0"/>
        <v>243</v>
      </c>
      <c r="G38">
        <v>240</v>
      </c>
      <c r="I38" s="1" t="s">
        <v>43</v>
      </c>
      <c r="J38" s="1">
        <f t="shared" si="1"/>
        <v>243</v>
      </c>
      <c r="K38">
        <v>240</v>
      </c>
      <c r="M38" s="1" t="s">
        <v>43</v>
      </c>
      <c r="N38" s="1">
        <f t="shared" si="2"/>
        <v>243</v>
      </c>
      <c r="O38" s="1">
        <f t="shared" si="3"/>
        <v>240</v>
      </c>
      <c r="Q38" s="1" t="s">
        <v>43</v>
      </c>
      <c r="R38" s="1">
        <f t="shared" si="4"/>
        <v>243</v>
      </c>
      <c r="S38" s="1">
        <f t="shared" si="5"/>
        <v>240</v>
      </c>
      <c r="U38" s="4" t="s">
        <v>43</v>
      </c>
      <c r="V38" s="4">
        <f t="shared" si="6"/>
        <v>240</v>
      </c>
      <c r="W38" s="4">
        <f t="shared" si="7"/>
        <v>240</v>
      </c>
      <c r="AK38" s="3" t="s">
        <v>61</v>
      </c>
      <c r="AL38" s="3">
        <v>3.8305127719560339</v>
      </c>
      <c r="AM38" s="3" t="s">
        <v>62</v>
      </c>
    </row>
    <row r="39" spans="1:39" x14ac:dyDescent="0.2">
      <c r="A39" s="1" t="s">
        <v>44</v>
      </c>
      <c r="B39" s="1">
        <v>239</v>
      </c>
      <c r="C39">
        <v>239</v>
      </c>
      <c r="E39" s="1" t="s">
        <v>44</v>
      </c>
      <c r="F39" s="1">
        <f t="shared" si="0"/>
        <v>239</v>
      </c>
      <c r="G39">
        <v>233</v>
      </c>
      <c r="I39" s="1" t="s">
        <v>44</v>
      </c>
      <c r="J39" s="1">
        <f t="shared" si="1"/>
        <v>239</v>
      </c>
      <c r="K39">
        <v>234</v>
      </c>
      <c r="M39" s="1" t="s">
        <v>44</v>
      </c>
      <c r="N39" s="1">
        <f t="shared" si="2"/>
        <v>239</v>
      </c>
      <c r="O39" s="1">
        <f t="shared" si="3"/>
        <v>233</v>
      </c>
      <c r="Q39" s="1" t="s">
        <v>44</v>
      </c>
      <c r="R39" s="1">
        <f t="shared" si="4"/>
        <v>239</v>
      </c>
      <c r="S39" s="1">
        <f t="shared" si="5"/>
        <v>234</v>
      </c>
      <c r="U39" s="4" t="s">
        <v>44</v>
      </c>
      <c r="V39" s="4">
        <f t="shared" si="6"/>
        <v>233</v>
      </c>
      <c r="W39" s="4">
        <f t="shared" si="7"/>
        <v>234</v>
      </c>
      <c r="AK39" s="3" t="s">
        <v>63</v>
      </c>
      <c r="AL39" s="3">
        <v>0.41794320780913435</v>
      </c>
    </row>
    <row r="40" spans="1:39" x14ac:dyDescent="0.2">
      <c r="A40" s="1" t="s">
        <v>45</v>
      </c>
      <c r="B40" s="1">
        <v>73</v>
      </c>
      <c r="C40">
        <v>73</v>
      </c>
      <c r="E40" s="1" t="s">
        <v>45</v>
      </c>
      <c r="F40" s="1">
        <f t="shared" si="0"/>
        <v>73</v>
      </c>
      <c r="G40">
        <v>73</v>
      </c>
      <c r="I40" s="1" t="s">
        <v>45</v>
      </c>
      <c r="J40" s="1">
        <f t="shared" si="1"/>
        <v>73</v>
      </c>
      <c r="K40">
        <v>73</v>
      </c>
      <c r="M40" s="1" t="s">
        <v>45</v>
      </c>
      <c r="N40" s="1">
        <f t="shared" si="2"/>
        <v>73</v>
      </c>
      <c r="O40" s="1">
        <f t="shared" si="3"/>
        <v>73</v>
      </c>
      <c r="Q40" s="1" t="s">
        <v>45</v>
      </c>
      <c r="R40" s="1">
        <f t="shared" si="4"/>
        <v>73</v>
      </c>
      <c r="S40" s="1">
        <f t="shared" si="5"/>
        <v>73</v>
      </c>
      <c r="U40" s="4" t="s">
        <v>45</v>
      </c>
      <c r="V40" s="4">
        <f t="shared" si="6"/>
        <v>73</v>
      </c>
      <c r="W40" s="4">
        <f t="shared" si="7"/>
        <v>73</v>
      </c>
      <c r="AK40" s="3" t="s">
        <v>64</v>
      </c>
      <c r="AL40" s="3">
        <v>6.3938247631734058E-5</v>
      </c>
      <c r="AM40" s="3">
        <v>1.2787649526346812E-4</v>
      </c>
    </row>
    <row r="41" spans="1:39" x14ac:dyDescent="0.2">
      <c r="A41" s="1" t="s">
        <v>46</v>
      </c>
      <c r="B41" s="1">
        <v>75</v>
      </c>
      <c r="C41">
        <v>75</v>
      </c>
      <c r="E41" s="1" t="s">
        <v>46</v>
      </c>
      <c r="F41" s="1">
        <f t="shared" si="0"/>
        <v>75</v>
      </c>
      <c r="G41">
        <v>75</v>
      </c>
      <c r="I41" s="1" t="s">
        <v>46</v>
      </c>
      <c r="J41" s="1">
        <f t="shared" si="1"/>
        <v>75</v>
      </c>
      <c r="K41">
        <v>75</v>
      </c>
      <c r="M41" s="1" t="s">
        <v>46</v>
      </c>
      <c r="N41" s="1">
        <f t="shared" si="2"/>
        <v>75</v>
      </c>
      <c r="O41" s="1">
        <f t="shared" si="3"/>
        <v>75</v>
      </c>
      <c r="Q41" s="1" t="s">
        <v>46</v>
      </c>
      <c r="R41" s="1">
        <f t="shared" si="4"/>
        <v>75</v>
      </c>
      <c r="S41" s="1">
        <f t="shared" si="5"/>
        <v>75</v>
      </c>
      <c r="U41" s="4" t="s">
        <v>46</v>
      </c>
      <c r="V41" s="4">
        <f t="shared" si="6"/>
        <v>75</v>
      </c>
      <c r="W41" s="4">
        <f t="shared" si="7"/>
        <v>75</v>
      </c>
      <c r="AK41" s="3" t="s">
        <v>65</v>
      </c>
      <c r="AL41" s="3">
        <v>1.9073486328125E-6</v>
      </c>
      <c r="AM41" s="3">
        <v>3.814697265625E-6</v>
      </c>
    </row>
    <row r="42" spans="1:39" x14ac:dyDescent="0.2">
      <c r="A42" s="1" t="s">
        <v>47</v>
      </c>
      <c r="B42" s="1">
        <v>80</v>
      </c>
      <c r="C42">
        <v>80</v>
      </c>
      <c r="E42" s="1" t="s">
        <v>47</v>
      </c>
      <c r="F42" s="1">
        <f t="shared" si="0"/>
        <v>80</v>
      </c>
      <c r="G42">
        <v>80</v>
      </c>
      <c r="I42" s="1" t="s">
        <v>47</v>
      </c>
      <c r="J42" s="1">
        <f t="shared" si="1"/>
        <v>80</v>
      </c>
      <c r="K42">
        <v>80</v>
      </c>
      <c r="M42" s="1" t="s">
        <v>47</v>
      </c>
      <c r="N42" s="1">
        <f t="shared" si="2"/>
        <v>80</v>
      </c>
      <c r="O42" s="1">
        <f t="shared" si="3"/>
        <v>80</v>
      </c>
      <c r="Q42" s="1" t="s">
        <v>47</v>
      </c>
      <c r="R42" s="1">
        <f t="shared" si="4"/>
        <v>80</v>
      </c>
      <c r="S42" s="1">
        <f t="shared" si="5"/>
        <v>80</v>
      </c>
      <c r="U42" s="4" t="s">
        <v>47</v>
      </c>
      <c r="V42" s="4">
        <f t="shared" si="6"/>
        <v>80</v>
      </c>
      <c r="W42" s="4">
        <f t="shared" si="7"/>
        <v>80</v>
      </c>
      <c r="AK42" s="3" t="s">
        <v>66</v>
      </c>
      <c r="AL42" s="3">
        <v>0</v>
      </c>
      <c r="AM42" s="3">
        <v>0</v>
      </c>
    </row>
    <row r="43" spans="1:39" x14ac:dyDescent="0.2">
      <c r="A43" s="1" t="s">
        <v>48</v>
      </c>
      <c r="B43" s="1">
        <v>74</v>
      </c>
      <c r="C43">
        <v>74</v>
      </c>
      <c r="E43" s="1" t="s">
        <v>48</v>
      </c>
      <c r="F43" s="1">
        <f t="shared" si="0"/>
        <v>74</v>
      </c>
      <c r="G43">
        <v>74</v>
      </c>
      <c r="I43" s="1" t="s">
        <v>48</v>
      </c>
      <c r="J43" s="1">
        <f t="shared" si="1"/>
        <v>74</v>
      </c>
      <c r="K43">
        <v>74</v>
      </c>
      <c r="M43" s="1" t="s">
        <v>48</v>
      </c>
      <c r="N43" s="1">
        <f t="shared" si="2"/>
        <v>74</v>
      </c>
      <c r="O43" s="1">
        <f t="shared" si="3"/>
        <v>74</v>
      </c>
      <c r="Q43" s="1" t="s">
        <v>48</v>
      </c>
      <c r="R43" s="1">
        <f t="shared" si="4"/>
        <v>74</v>
      </c>
      <c r="S43" s="1">
        <f t="shared" si="5"/>
        <v>74</v>
      </c>
      <c r="U43" s="4" t="s">
        <v>48</v>
      </c>
      <c r="V43" s="4">
        <f t="shared" si="6"/>
        <v>74</v>
      </c>
      <c r="W43" s="4">
        <f t="shared" si="7"/>
        <v>74</v>
      </c>
    </row>
    <row r="44" spans="1:39" x14ac:dyDescent="0.2">
      <c r="A44" s="1" t="s">
        <v>49</v>
      </c>
      <c r="B44" s="1">
        <v>74</v>
      </c>
      <c r="C44">
        <v>74</v>
      </c>
      <c r="E44" s="1" t="s">
        <v>49</v>
      </c>
      <c r="F44" s="1">
        <f t="shared" si="0"/>
        <v>74</v>
      </c>
      <c r="G44">
        <v>74</v>
      </c>
      <c r="I44" s="1" t="s">
        <v>49</v>
      </c>
      <c r="J44" s="1">
        <f t="shared" si="1"/>
        <v>74</v>
      </c>
      <c r="K44">
        <v>74</v>
      </c>
      <c r="M44" s="1" t="s">
        <v>49</v>
      </c>
      <c r="N44" s="1">
        <f t="shared" si="2"/>
        <v>74</v>
      </c>
      <c r="O44" s="1">
        <f t="shared" si="3"/>
        <v>74</v>
      </c>
      <c r="Q44" s="1" t="s">
        <v>49</v>
      </c>
      <c r="R44" s="1">
        <f t="shared" si="4"/>
        <v>74</v>
      </c>
      <c r="S44" s="1">
        <f t="shared" si="5"/>
        <v>74</v>
      </c>
      <c r="U44" s="4" t="s">
        <v>49</v>
      </c>
      <c r="V44" s="4">
        <f t="shared" si="6"/>
        <v>74</v>
      </c>
      <c r="W44" s="4">
        <f t="shared" si="7"/>
        <v>74</v>
      </c>
    </row>
    <row r="46" spans="1:39" x14ac:dyDescent="0.2">
      <c r="AA46" s="3" t="s">
        <v>67</v>
      </c>
      <c r="AK46" s="3" t="s">
        <v>50</v>
      </c>
    </row>
    <row r="48" spans="1:39" x14ac:dyDescent="0.2">
      <c r="AA48" s="3" t="s">
        <v>68</v>
      </c>
      <c r="AD48" s="3" t="s">
        <v>69</v>
      </c>
      <c r="AE48" s="3">
        <v>0.05</v>
      </c>
      <c r="AG48" s="3" t="s">
        <v>70</v>
      </c>
      <c r="AH48" s="3">
        <v>0</v>
      </c>
      <c r="AL48" s="3" t="s">
        <v>4</v>
      </c>
      <c r="AM48" s="3" t="s">
        <v>7</v>
      </c>
    </row>
    <row r="49" spans="27:39" x14ac:dyDescent="0.2">
      <c r="AA49" s="3" t="s">
        <v>71</v>
      </c>
      <c r="AB49" s="3" t="s">
        <v>72</v>
      </c>
      <c r="AC49" s="3" t="s">
        <v>73</v>
      </c>
      <c r="AD49" s="3" t="s">
        <v>74</v>
      </c>
      <c r="AE49" s="3" t="s">
        <v>75</v>
      </c>
      <c r="AF49" s="3" t="s">
        <v>76</v>
      </c>
      <c r="AG49" s="3" t="s">
        <v>77</v>
      </c>
      <c r="AH49" s="3" t="s">
        <v>78</v>
      </c>
      <c r="AI49" s="3" t="s">
        <v>79</v>
      </c>
      <c r="AK49" s="3" t="s">
        <v>51</v>
      </c>
      <c r="AL49" s="3">
        <v>263</v>
      </c>
      <c r="AM49" s="3">
        <v>262.5</v>
      </c>
    </row>
    <row r="50" spans="27:39" x14ac:dyDescent="0.2">
      <c r="AA50" s="3" t="s">
        <v>4</v>
      </c>
      <c r="AB50" s="3">
        <v>42</v>
      </c>
      <c r="AC50" s="3">
        <v>278.95238095238096</v>
      </c>
      <c r="AD50" s="3">
        <v>180.86984302570735</v>
      </c>
    </row>
    <row r="51" spans="27:39" x14ac:dyDescent="0.2">
      <c r="AA51" s="3" t="s">
        <v>7</v>
      </c>
      <c r="AB51" s="3">
        <v>42</v>
      </c>
      <c r="AC51" s="3">
        <v>278.40476190476193</v>
      </c>
      <c r="AD51" s="3">
        <v>180.76761251083877</v>
      </c>
      <c r="AK51" s="3" t="s">
        <v>52</v>
      </c>
      <c r="AL51" s="3">
        <v>42</v>
      </c>
    </row>
    <row r="52" spans="27:39" x14ac:dyDescent="0.2">
      <c r="AA52" s="3" t="s">
        <v>1</v>
      </c>
      <c r="AB52" s="3">
        <v>42</v>
      </c>
      <c r="AC52" s="3">
        <v>0.54761904761903679</v>
      </c>
      <c r="AD52" s="3">
        <v>1.213790293142065</v>
      </c>
      <c r="AE52" s="3">
        <v>0.18729190838329018</v>
      </c>
      <c r="AF52" s="3">
        <v>2.923879906751456</v>
      </c>
      <c r="AG52" s="3">
        <v>41</v>
      </c>
      <c r="AH52" s="3">
        <v>0.45116446449859859</v>
      </c>
      <c r="AI52" s="3">
        <v>0.41537634520268585</v>
      </c>
      <c r="AK52" s="3" t="s">
        <v>53</v>
      </c>
      <c r="AL52" s="3">
        <v>10</v>
      </c>
    </row>
    <row r="53" spans="27:39" x14ac:dyDescent="0.2">
      <c r="AK53" s="3" t="s">
        <v>54</v>
      </c>
      <c r="AL53" s="3">
        <v>0</v>
      </c>
    </row>
    <row r="54" spans="27:39" x14ac:dyDescent="0.2">
      <c r="AA54" s="3" t="s">
        <v>80</v>
      </c>
      <c r="AK54" s="3" t="s">
        <v>55</v>
      </c>
      <c r="AL54" s="3">
        <v>55</v>
      </c>
    </row>
    <row r="55" spans="27:39" x14ac:dyDescent="0.2">
      <c r="AA55" s="3" t="s">
        <v>81</v>
      </c>
      <c r="AB55" s="3" t="s">
        <v>82</v>
      </c>
      <c r="AC55" s="3" t="s">
        <v>83</v>
      </c>
      <c r="AD55" s="3" t="s">
        <v>84</v>
      </c>
      <c r="AE55" s="3" t="s">
        <v>85</v>
      </c>
      <c r="AF55" s="3" t="s">
        <v>3</v>
      </c>
      <c r="AK55" s="3" t="s">
        <v>2</v>
      </c>
      <c r="AL55" s="3">
        <v>0</v>
      </c>
    </row>
    <row r="56" spans="27:39" x14ac:dyDescent="0.2">
      <c r="AA56" s="3" t="s">
        <v>86</v>
      </c>
      <c r="AB56" s="3">
        <v>2.8035395197766795E-3</v>
      </c>
      <c r="AC56" s="3">
        <v>1.6828780021327077</v>
      </c>
      <c r="AF56" s="3" t="s">
        <v>95</v>
      </c>
    </row>
    <row r="57" spans="27:39" x14ac:dyDescent="0.2">
      <c r="AA57" s="3" t="s">
        <v>87</v>
      </c>
      <c r="AB57" s="3">
        <v>5.6070790395533589E-3</v>
      </c>
      <c r="AC57" s="3">
        <v>2.0195409704413767</v>
      </c>
      <c r="AD57" s="3">
        <v>0.1693753652068295</v>
      </c>
      <c r="AE57" s="3">
        <v>0.92586273003124409</v>
      </c>
      <c r="AF57" s="3" t="s">
        <v>95</v>
      </c>
      <c r="AL57" s="3" t="s">
        <v>56</v>
      </c>
      <c r="AM57" s="3" t="s">
        <v>57</v>
      </c>
    </row>
    <row r="58" spans="27:39" x14ac:dyDescent="0.2">
      <c r="AK58" s="3" t="s">
        <v>58</v>
      </c>
      <c r="AL58" s="3">
        <v>27.5</v>
      </c>
    </row>
    <row r="59" spans="27:39" x14ac:dyDescent="0.2">
      <c r="AK59" s="3" t="s">
        <v>59</v>
      </c>
      <c r="AL59" s="3">
        <v>9.6566039579139833</v>
      </c>
      <c r="AM59" s="3" t="s">
        <v>60</v>
      </c>
    </row>
    <row r="60" spans="27:39" x14ac:dyDescent="0.2">
      <c r="AK60" s="3" t="s">
        <v>61</v>
      </c>
      <c r="AL60" s="3">
        <v>2.7960140146238879</v>
      </c>
      <c r="AM60" s="3" t="s">
        <v>62</v>
      </c>
    </row>
    <row r="61" spans="27:39" x14ac:dyDescent="0.2">
      <c r="AK61" s="3" t="s">
        <v>63</v>
      </c>
      <c r="AL61" s="3">
        <v>0.30507013967074598</v>
      </c>
    </row>
    <row r="62" spans="27:39" x14ac:dyDescent="0.2">
      <c r="AK62" s="3" t="s">
        <v>64</v>
      </c>
      <c r="AL62" s="3">
        <v>2.5868578431275102E-3</v>
      </c>
      <c r="AM62" s="3">
        <v>5.1737156862550204E-3</v>
      </c>
    </row>
    <row r="63" spans="27:39" x14ac:dyDescent="0.2">
      <c r="AK63" s="3" t="s">
        <v>65</v>
      </c>
      <c r="AL63" s="3">
        <v>9.765625E-4</v>
      </c>
      <c r="AM63" s="3">
        <v>1.953125E-3</v>
      </c>
    </row>
    <row r="64" spans="27:39" x14ac:dyDescent="0.2">
      <c r="AK64" s="3" t="s">
        <v>66</v>
      </c>
      <c r="AL64" s="3">
        <v>5.9999999999999995E-4</v>
      </c>
      <c r="AM64" s="3">
        <v>1.0999999999999998E-3</v>
      </c>
    </row>
    <row r="69" spans="27:39" x14ac:dyDescent="0.2">
      <c r="AA69" s="3" t="s">
        <v>67</v>
      </c>
      <c r="AK69" s="3" t="s">
        <v>50</v>
      </c>
    </row>
    <row r="71" spans="27:39" x14ac:dyDescent="0.2">
      <c r="AA71" s="3" t="s">
        <v>68</v>
      </c>
      <c r="AD71" s="3" t="s">
        <v>69</v>
      </c>
      <c r="AE71" s="3">
        <v>0.05</v>
      </c>
      <c r="AG71" s="3" t="s">
        <v>70</v>
      </c>
      <c r="AH71" s="3">
        <v>0</v>
      </c>
      <c r="AL71" s="3" t="s">
        <v>5</v>
      </c>
      <c r="AM71" s="3" t="s">
        <v>6</v>
      </c>
    </row>
    <row r="72" spans="27:39" x14ac:dyDescent="0.2">
      <c r="AA72" s="3" t="s">
        <v>71</v>
      </c>
      <c r="AB72" s="3" t="s">
        <v>72</v>
      </c>
      <c r="AC72" s="3" t="s">
        <v>73</v>
      </c>
      <c r="AD72" s="3" t="s">
        <v>74</v>
      </c>
      <c r="AE72" s="3" t="s">
        <v>75</v>
      </c>
      <c r="AF72" s="3" t="s">
        <v>76</v>
      </c>
      <c r="AG72" s="3" t="s">
        <v>77</v>
      </c>
      <c r="AH72" s="3" t="s">
        <v>78</v>
      </c>
      <c r="AI72" s="3" t="s">
        <v>79</v>
      </c>
      <c r="AK72" s="3" t="s">
        <v>51</v>
      </c>
      <c r="AL72" s="3">
        <v>261.5</v>
      </c>
      <c r="AM72" s="3">
        <v>261.5</v>
      </c>
    </row>
    <row r="73" spans="27:39" x14ac:dyDescent="0.2">
      <c r="AA73" s="3" t="s">
        <v>5</v>
      </c>
      <c r="AB73" s="3">
        <v>42</v>
      </c>
      <c r="AC73" s="3">
        <v>278.83333333333331</v>
      </c>
      <c r="AD73" s="3">
        <v>180.85257662401364</v>
      </c>
    </row>
    <row r="74" spans="27:39" x14ac:dyDescent="0.2">
      <c r="AA74" s="3" t="s">
        <v>6</v>
      </c>
      <c r="AB74" s="3">
        <v>42</v>
      </c>
      <c r="AC74" s="3">
        <v>277.5</v>
      </c>
      <c r="AD74" s="3">
        <v>180.29843146917253</v>
      </c>
      <c r="AK74" s="3" t="s">
        <v>52</v>
      </c>
      <c r="AL74" s="3">
        <v>42</v>
      </c>
    </row>
    <row r="75" spans="27:39" x14ac:dyDescent="0.2">
      <c r="AA75" s="3" t="s">
        <v>1</v>
      </c>
      <c r="AB75" s="3">
        <v>42</v>
      </c>
      <c r="AC75" s="3">
        <v>1.3333333333333144</v>
      </c>
      <c r="AD75" s="3">
        <v>2.4261448558955867</v>
      </c>
      <c r="AE75" s="3">
        <v>0.37436227875798578</v>
      </c>
      <c r="AF75" s="3">
        <v>3.5616123979074166</v>
      </c>
      <c r="AG75" s="3">
        <v>41</v>
      </c>
      <c r="AH75" s="3">
        <v>0.54956872426363346</v>
      </c>
      <c r="AI75" s="3">
        <v>0.486093529921165</v>
      </c>
      <c r="AK75" s="3" t="s">
        <v>53</v>
      </c>
      <c r="AL75" s="3">
        <v>18</v>
      </c>
    </row>
    <row r="76" spans="27:39" x14ac:dyDescent="0.2">
      <c r="AK76" s="3" t="s">
        <v>54</v>
      </c>
      <c r="AL76" s="3">
        <v>0</v>
      </c>
    </row>
    <row r="77" spans="27:39" x14ac:dyDescent="0.2">
      <c r="AA77" s="3" t="s">
        <v>80</v>
      </c>
      <c r="AK77" s="3" t="s">
        <v>55</v>
      </c>
      <c r="AL77" s="3">
        <v>171</v>
      </c>
    </row>
    <row r="78" spans="27:39" x14ac:dyDescent="0.2">
      <c r="AA78" s="3" t="s">
        <v>81</v>
      </c>
      <c r="AB78" s="3" t="s">
        <v>82</v>
      </c>
      <c r="AC78" s="3" t="s">
        <v>83</v>
      </c>
      <c r="AD78" s="3" t="s">
        <v>84</v>
      </c>
      <c r="AE78" s="3" t="s">
        <v>85</v>
      </c>
      <c r="AF78" s="3" t="s">
        <v>3</v>
      </c>
      <c r="AK78" s="3" t="s">
        <v>2</v>
      </c>
      <c r="AL78" s="3">
        <v>0</v>
      </c>
    </row>
    <row r="79" spans="27:39" x14ac:dyDescent="0.2">
      <c r="AA79" s="3" t="s">
        <v>86</v>
      </c>
      <c r="AB79" s="3">
        <v>4.7535991331140118E-4</v>
      </c>
      <c r="AC79" s="3">
        <v>1.6828780021327077</v>
      </c>
      <c r="AF79" s="3" t="s">
        <v>95</v>
      </c>
    </row>
    <row r="80" spans="27:39" x14ac:dyDescent="0.2">
      <c r="AA80" s="3" t="s">
        <v>87</v>
      </c>
      <c r="AB80" s="3">
        <v>9.5071982662280237E-4</v>
      </c>
      <c r="AC80" s="3">
        <v>2.0195409704413767</v>
      </c>
      <c r="AD80" s="3">
        <v>0.57729337359376665</v>
      </c>
      <c r="AE80" s="3">
        <v>2.0893732930728621</v>
      </c>
      <c r="AF80" s="3" t="s">
        <v>95</v>
      </c>
      <c r="AL80" s="3" t="s">
        <v>56</v>
      </c>
      <c r="AM80" s="3" t="s">
        <v>57</v>
      </c>
    </row>
    <row r="81" spans="27:39" x14ac:dyDescent="0.2">
      <c r="AK81" s="3" t="s">
        <v>58</v>
      </c>
      <c r="AL81" s="3">
        <v>85.5</v>
      </c>
    </row>
    <row r="82" spans="27:39" x14ac:dyDescent="0.2">
      <c r="AK82" s="3" t="s">
        <v>59</v>
      </c>
      <c r="AL82" s="3">
        <v>22.784314780128895</v>
      </c>
      <c r="AM82" s="3" t="s">
        <v>60</v>
      </c>
    </row>
    <row r="83" spans="27:39" x14ac:dyDescent="0.2">
      <c r="AK83" s="3" t="s">
        <v>61</v>
      </c>
      <c r="AL83" s="3">
        <v>3.7306366603630261</v>
      </c>
      <c r="AM83" s="3" t="s">
        <v>62</v>
      </c>
    </row>
    <row r="84" spans="27:39" x14ac:dyDescent="0.2">
      <c r="AK84" s="3" t="s">
        <v>63</v>
      </c>
      <c r="AL84" s="3">
        <v>0.40704583063073402</v>
      </c>
    </row>
    <row r="85" spans="27:39" x14ac:dyDescent="0.2">
      <c r="AK85" s="3" t="s">
        <v>64</v>
      </c>
      <c r="AL85" s="3">
        <v>9.5498253277259693E-5</v>
      </c>
      <c r="AM85" s="3">
        <v>1.9099650655451939E-4</v>
      </c>
    </row>
    <row r="86" spans="27:39" x14ac:dyDescent="0.2">
      <c r="AK86" s="3" t="s">
        <v>65</v>
      </c>
      <c r="AL86" s="3">
        <v>3.814697265625E-6</v>
      </c>
      <c r="AM86" s="3">
        <v>7.62939453125E-6</v>
      </c>
    </row>
    <row r="87" spans="27:39" x14ac:dyDescent="0.2">
      <c r="AK87" s="3" t="s">
        <v>66</v>
      </c>
      <c r="AL87" s="3">
        <v>0</v>
      </c>
      <c r="AM87" s="3">
        <v>0</v>
      </c>
    </row>
    <row r="91" spans="27:39" x14ac:dyDescent="0.2">
      <c r="AA91" s="3" t="s">
        <v>67</v>
      </c>
      <c r="AK91" s="3" t="s">
        <v>50</v>
      </c>
    </row>
    <row r="93" spans="27:39" x14ac:dyDescent="0.2">
      <c r="AA93" s="3" t="s">
        <v>68</v>
      </c>
      <c r="AD93" s="3" t="s">
        <v>69</v>
      </c>
      <c r="AE93" s="3">
        <v>0.05</v>
      </c>
      <c r="AG93" s="3" t="s">
        <v>70</v>
      </c>
      <c r="AH93" s="3">
        <v>0</v>
      </c>
      <c r="AL93" s="3" t="s">
        <v>5</v>
      </c>
      <c r="AM93" s="3" t="s">
        <v>7</v>
      </c>
    </row>
    <row r="94" spans="27:39" x14ac:dyDescent="0.2">
      <c r="AA94" s="3" t="s">
        <v>71</v>
      </c>
      <c r="AB94" s="3" t="s">
        <v>72</v>
      </c>
      <c r="AC94" s="3" t="s">
        <v>73</v>
      </c>
      <c r="AD94" s="3" t="s">
        <v>74</v>
      </c>
      <c r="AE94" s="3" t="s">
        <v>75</v>
      </c>
      <c r="AF94" s="3" t="s">
        <v>76</v>
      </c>
      <c r="AG94" s="3" t="s">
        <v>77</v>
      </c>
      <c r="AH94" s="3" t="s">
        <v>78</v>
      </c>
      <c r="AI94" s="3" t="s">
        <v>79</v>
      </c>
      <c r="AK94" s="3" t="s">
        <v>51</v>
      </c>
      <c r="AL94" s="3">
        <v>261.5</v>
      </c>
      <c r="AM94" s="3">
        <v>262.5</v>
      </c>
    </row>
    <row r="95" spans="27:39" x14ac:dyDescent="0.2">
      <c r="AA95" s="3" t="s">
        <v>5</v>
      </c>
      <c r="AB95" s="3">
        <v>42</v>
      </c>
      <c r="AC95" s="3">
        <v>278.83333333333331</v>
      </c>
      <c r="AD95" s="3">
        <v>180.85257662401364</v>
      </c>
    </row>
    <row r="96" spans="27:39" x14ac:dyDescent="0.2">
      <c r="AA96" s="3" t="s">
        <v>7</v>
      </c>
      <c r="AB96" s="3">
        <v>42</v>
      </c>
      <c r="AC96" s="3">
        <v>278.40476190476193</v>
      </c>
      <c r="AD96" s="3">
        <v>180.76761251083877</v>
      </c>
      <c r="AK96" s="3" t="s">
        <v>52</v>
      </c>
      <c r="AL96" s="3">
        <v>42</v>
      </c>
    </row>
    <row r="97" spans="27:39" x14ac:dyDescent="0.2">
      <c r="AA97" s="3" t="s">
        <v>1</v>
      </c>
      <c r="AB97" s="3">
        <v>42</v>
      </c>
      <c r="AC97" s="3">
        <v>0.42857142857138797</v>
      </c>
      <c r="AD97" s="3">
        <v>1.3278050316558498</v>
      </c>
      <c r="AE97" s="3">
        <v>0.20488476448101911</v>
      </c>
      <c r="AF97" s="3">
        <v>2.0917681685945544</v>
      </c>
      <c r="AG97" s="3">
        <v>41</v>
      </c>
      <c r="AH97" s="3">
        <v>0.32276683575820958</v>
      </c>
      <c r="AI97" s="3">
        <v>0.31052950170403282</v>
      </c>
      <c r="AK97" s="3" t="s">
        <v>53</v>
      </c>
      <c r="AL97" s="3">
        <v>11</v>
      </c>
    </row>
    <row r="98" spans="27:39" x14ac:dyDescent="0.2">
      <c r="AK98" s="3" t="s">
        <v>54</v>
      </c>
      <c r="AL98" s="3">
        <v>11</v>
      </c>
    </row>
    <row r="99" spans="27:39" x14ac:dyDescent="0.2">
      <c r="AA99" s="3" t="s">
        <v>80</v>
      </c>
      <c r="AK99" s="3" t="s">
        <v>55</v>
      </c>
      <c r="AL99" s="3">
        <v>55</v>
      </c>
    </row>
    <row r="100" spans="27:39" x14ac:dyDescent="0.2">
      <c r="AA100" s="3" t="s">
        <v>81</v>
      </c>
      <c r="AB100" s="3" t="s">
        <v>82</v>
      </c>
      <c r="AC100" s="3" t="s">
        <v>83</v>
      </c>
      <c r="AD100" s="3" t="s">
        <v>84</v>
      </c>
      <c r="AE100" s="3" t="s">
        <v>85</v>
      </c>
      <c r="AF100" s="3" t="s">
        <v>3</v>
      </c>
      <c r="AK100" s="3" t="s">
        <v>2</v>
      </c>
      <c r="AL100" s="3">
        <v>11</v>
      </c>
    </row>
    <row r="101" spans="27:39" x14ac:dyDescent="0.2">
      <c r="AA101" s="3" t="s">
        <v>86</v>
      </c>
      <c r="AB101" s="3">
        <v>2.1347399464289589E-2</v>
      </c>
      <c r="AC101" s="3">
        <v>1.6828780021327077</v>
      </c>
      <c r="AF101" s="3" t="s">
        <v>95</v>
      </c>
    </row>
    <row r="102" spans="27:39" x14ac:dyDescent="0.2">
      <c r="AA102" s="3" t="s">
        <v>87</v>
      </c>
      <c r="AB102" s="3">
        <v>4.2694798928579178E-2</v>
      </c>
      <c r="AC102" s="3">
        <v>2.0195409704413767</v>
      </c>
      <c r="AD102" s="3">
        <v>1.479825248273775E-2</v>
      </c>
      <c r="AE102" s="3">
        <v>0.84234460466003824</v>
      </c>
      <c r="AF102" s="3" t="s">
        <v>95</v>
      </c>
      <c r="AL102" s="3" t="s">
        <v>56</v>
      </c>
      <c r="AM102" s="3" t="s">
        <v>57</v>
      </c>
    </row>
    <row r="103" spans="27:39" x14ac:dyDescent="0.2">
      <c r="AK103" s="3" t="s">
        <v>58</v>
      </c>
      <c r="AL103" s="3">
        <v>33</v>
      </c>
    </row>
    <row r="104" spans="27:39" x14ac:dyDescent="0.2">
      <c r="AK104" s="3" t="s">
        <v>59</v>
      </c>
      <c r="AL104" s="3">
        <v>11.163556780883054</v>
      </c>
      <c r="AM104" s="3" t="s">
        <v>60</v>
      </c>
    </row>
    <row r="105" spans="27:39" x14ac:dyDescent="0.2">
      <c r="AK105" s="3" t="s">
        <v>61</v>
      </c>
      <c r="AL105" s="3">
        <v>1.9259094947962738</v>
      </c>
      <c r="AM105" s="3" t="s">
        <v>62</v>
      </c>
    </row>
    <row r="106" spans="27:39" x14ac:dyDescent="0.2">
      <c r="AK106" s="3" t="s">
        <v>63</v>
      </c>
      <c r="AL106" s="3">
        <v>0.21013395336995441</v>
      </c>
    </row>
    <row r="107" spans="27:39" x14ac:dyDescent="0.2">
      <c r="AK107" s="3" t="s">
        <v>64</v>
      </c>
      <c r="AL107" s="3">
        <v>2.7057837840395838E-2</v>
      </c>
      <c r="AM107" s="3">
        <v>5.4115675680791675E-2</v>
      </c>
    </row>
    <row r="108" spans="27:39" x14ac:dyDescent="0.2">
      <c r="AK108" s="3" t="s">
        <v>65</v>
      </c>
      <c r="AL108" s="3">
        <v>2.685546875E-2</v>
      </c>
      <c r="AM108" s="3">
        <v>5.37109375E-2</v>
      </c>
    </row>
    <row r="109" spans="27:39" x14ac:dyDescent="0.2">
      <c r="AK109" s="3" t="s">
        <v>66</v>
      </c>
      <c r="AL109" s="3">
        <v>2.8400000000000002E-2</v>
      </c>
      <c r="AM109" s="3">
        <v>5.6000000000000001E-2</v>
      </c>
    </row>
    <row r="113" spans="27:39" x14ac:dyDescent="0.2">
      <c r="AA113" s="3" t="s">
        <v>67</v>
      </c>
      <c r="AK113" s="3" t="s">
        <v>50</v>
      </c>
    </row>
    <row r="115" spans="27:39" x14ac:dyDescent="0.2">
      <c r="AA115" s="3" t="s">
        <v>68</v>
      </c>
      <c r="AD115" s="3" t="s">
        <v>69</v>
      </c>
      <c r="AE115" s="3">
        <v>0.05</v>
      </c>
      <c r="AG115" s="3" t="s">
        <v>70</v>
      </c>
      <c r="AH115" s="3">
        <v>0</v>
      </c>
      <c r="AL115" s="3" t="s">
        <v>6</v>
      </c>
      <c r="AM115" s="3" t="s">
        <v>7</v>
      </c>
    </row>
    <row r="116" spans="27:39" x14ac:dyDescent="0.2">
      <c r="AA116" s="3" t="s">
        <v>71</v>
      </c>
      <c r="AB116" s="3" t="s">
        <v>72</v>
      </c>
      <c r="AC116" s="3" t="s">
        <v>73</v>
      </c>
      <c r="AD116" s="3" t="s">
        <v>74</v>
      </c>
      <c r="AE116" s="3" t="s">
        <v>75</v>
      </c>
      <c r="AF116" s="3" t="s">
        <v>76</v>
      </c>
      <c r="AG116" s="3" t="s">
        <v>77</v>
      </c>
      <c r="AH116" s="3" t="s">
        <v>78</v>
      </c>
      <c r="AI116" s="3" t="s">
        <v>79</v>
      </c>
      <c r="AK116" s="3" t="s">
        <v>51</v>
      </c>
      <c r="AL116" s="3">
        <v>261.5</v>
      </c>
      <c r="AM116" s="3">
        <v>262.5</v>
      </c>
    </row>
    <row r="117" spans="27:39" x14ac:dyDescent="0.2">
      <c r="AA117" s="3" t="s">
        <v>6</v>
      </c>
      <c r="AB117" s="3">
        <v>42</v>
      </c>
      <c r="AC117" s="3">
        <v>277.5</v>
      </c>
      <c r="AD117" s="3">
        <v>180.29843146917253</v>
      </c>
    </row>
    <row r="118" spans="27:39" x14ac:dyDescent="0.2">
      <c r="AA118" s="3" t="s">
        <v>7</v>
      </c>
      <c r="AB118" s="3">
        <v>42</v>
      </c>
      <c r="AC118" s="3">
        <v>278.40476190476193</v>
      </c>
      <c r="AD118" s="3">
        <v>180.76761251083877</v>
      </c>
      <c r="AK118" s="3" t="s">
        <v>52</v>
      </c>
      <c r="AL118" s="3">
        <v>42</v>
      </c>
    </row>
    <row r="119" spans="27:39" x14ac:dyDescent="0.2">
      <c r="AA119" s="3" t="s">
        <v>1</v>
      </c>
      <c r="AB119" s="3">
        <v>42</v>
      </c>
      <c r="AC119" s="3">
        <v>-0.90476190476192642</v>
      </c>
      <c r="AD119" s="3">
        <v>2.42758058628413</v>
      </c>
      <c r="AE119" s="3">
        <v>0.37458381676658037</v>
      </c>
      <c r="AF119" s="3">
        <v>-2.4153790534034827</v>
      </c>
      <c r="AG119" s="3">
        <v>41</v>
      </c>
      <c r="AH119" s="3">
        <v>0.37270107936842384</v>
      </c>
      <c r="AI119" s="3">
        <v>0.35294286796439756</v>
      </c>
      <c r="AK119" s="3" t="s">
        <v>53</v>
      </c>
      <c r="AL119" s="3">
        <v>13</v>
      </c>
    </row>
    <row r="120" spans="27:39" x14ac:dyDescent="0.2">
      <c r="AK120" s="3" t="s">
        <v>54</v>
      </c>
      <c r="AL120" s="3">
        <v>0</v>
      </c>
    </row>
    <row r="121" spans="27:39" x14ac:dyDescent="0.2">
      <c r="AA121" s="3" t="s">
        <v>80</v>
      </c>
      <c r="AK121" s="3" t="s">
        <v>55</v>
      </c>
      <c r="AL121" s="3">
        <v>91</v>
      </c>
    </row>
    <row r="122" spans="27:39" x14ac:dyDescent="0.2">
      <c r="AA122" s="3" t="s">
        <v>81</v>
      </c>
      <c r="AB122" s="3" t="s">
        <v>82</v>
      </c>
      <c r="AC122" s="3" t="s">
        <v>83</v>
      </c>
      <c r="AD122" s="3" t="s">
        <v>84</v>
      </c>
      <c r="AE122" s="3" t="s">
        <v>85</v>
      </c>
      <c r="AF122" s="3" t="s">
        <v>3</v>
      </c>
      <c r="AK122" s="3" t="s">
        <v>2</v>
      </c>
      <c r="AL122" s="3">
        <v>0</v>
      </c>
    </row>
    <row r="123" spans="27:39" x14ac:dyDescent="0.2">
      <c r="AA123" s="3" t="s">
        <v>86</v>
      </c>
      <c r="AB123" s="3">
        <v>1.0130824964557694E-2</v>
      </c>
      <c r="AC123" s="3">
        <v>1.6828780021327077</v>
      </c>
      <c r="AF123" s="3" t="s">
        <v>95</v>
      </c>
    </row>
    <row r="124" spans="27:39" x14ac:dyDescent="0.2">
      <c r="AA124" s="3" t="s">
        <v>87</v>
      </c>
      <c r="AB124" s="3">
        <v>2.0261649929115388E-2</v>
      </c>
      <c r="AC124" s="3">
        <v>2.0195409704413767</v>
      </c>
      <c r="AD124" s="3">
        <v>-1.661249269586341</v>
      </c>
      <c r="AE124" s="3">
        <v>-0.14827453993751183</v>
      </c>
      <c r="AF124" s="3" t="s">
        <v>95</v>
      </c>
      <c r="AL124" s="3" t="s">
        <v>56</v>
      </c>
      <c r="AM124" s="3" t="s">
        <v>57</v>
      </c>
    </row>
    <row r="125" spans="27:39" x14ac:dyDescent="0.2">
      <c r="AK125" s="3" t="s">
        <v>58</v>
      </c>
      <c r="AL125" s="3">
        <v>45.5</v>
      </c>
    </row>
    <row r="126" spans="27:39" x14ac:dyDescent="0.2">
      <c r="AK126" s="3" t="s">
        <v>59</v>
      </c>
      <c r="AL126" s="3">
        <v>14.066804896635199</v>
      </c>
      <c r="AM126" s="3" t="s">
        <v>60</v>
      </c>
    </row>
    <row r="127" spans="27:39" x14ac:dyDescent="0.2">
      <c r="AK127" s="3" t="s">
        <v>61</v>
      </c>
      <c r="AL127" s="3">
        <v>3.1990206966447703</v>
      </c>
      <c r="AM127" s="3" t="s">
        <v>62</v>
      </c>
    </row>
    <row r="128" spans="27:39" x14ac:dyDescent="0.2">
      <c r="AK128" s="3" t="s">
        <v>63</v>
      </c>
      <c r="AL128" s="3">
        <v>0.3490417736215482</v>
      </c>
    </row>
    <row r="129" spans="37:39" x14ac:dyDescent="0.2">
      <c r="AK129" s="3" t="s">
        <v>64</v>
      </c>
      <c r="AL129" s="3">
        <v>6.8947634521976386E-4</v>
      </c>
      <c r="AM129" s="3">
        <v>1.3789526904395277E-3</v>
      </c>
    </row>
    <row r="130" spans="37:39" x14ac:dyDescent="0.2">
      <c r="AK130" s="3" t="s">
        <v>65</v>
      </c>
      <c r="AL130" s="3">
        <v>1.220703125E-4</v>
      </c>
      <c r="AM130" s="3">
        <v>2.44140625E-4</v>
      </c>
    </row>
    <row r="131" spans="37:39" x14ac:dyDescent="0.2">
      <c r="AK131" s="3" t="s">
        <v>66</v>
      </c>
      <c r="AL131" s="3">
        <v>1E-4</v>
      </c>
      <c r="AM131" s="3">
        <v>2.0000000000000001E-4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F379-CE4B-3F47-A801-40BB97241EA0}">
  <dimension ref="A1:AM128"/>
  <sheetViews>
    <sheetView workbookViewId="0">
      <selection activeCell="AD107" sqref="AD107"/>
    </sheetView>
  </sheetViews>
  <sheetFormatPr baseColWidth="10" defaultRowHeight="16" x14ac:dyDescent="0.2"/>
  <cols>
    <col min="1" max="1" width="8.5" style="1" bestFit="1" customWidth="1"/>
    <col min="2" max="3" width="5.1640625" style="1" bestFit="1" customWidth="1"/>
    <col min="4" max="4" width="10.83203125" style="1"/>
    <col min="5" max="5" width="8.5" style="1" bestFit="1" customWidth="1"/>
    <col min="6" max="6" width="5.1640625" style="1" bestFit="1" customWidth="1"/>
    <col min="7" max="7" width="4.1640625" style="1" bestFit="1" customWidth="1"/>
    <col min="8" max="8" width="10.83203125" style="1"/>
    <col min="9" max="9" width="8.5" style="1" bestFit="1" customWidth="1"/>
    <col min="10" max="11" width="5.1640625" style="1" bestFit="1" customWidth="1"/>
    <col min="12" max="12" width="10.83203125" style="1"/>
    <col min="13" max="13" width="8.5" style="1" bestFit="1" customWidth="1"/>
    <col min="14" max="14" width="5.1640625" style="1" bestFit="1" customWidth="1"/>
    <col min="15" max="15" width="4.1640625" style="1" bestFit="1" customWidth="1"/>
    <col min="16" max="16" width="10.83203125" style="1"/>
    <col min="17" max="17" width="8.5" style="1" bestFit="1" customWidth="1"/>
    <col min="18" max="19" width="5.1640625" style="1" bestFit="1" customWidth="1"/>
    <col min="20" max="20" width="10.83203125" style="1"/>
    <col min="21" max="21" width="8.5" style="1" bestFit="1" customWidth="1"/>
    <col min="22" max="22" width="4.1640625" style="1" bestFit="1" customWidth="1"/>
    <col min="23" max="23" width="5.1640625" style="1" bestFit="1" customWidth="1"/>
    <col min="24" max="26" width="10.83203125" style="1"/>
    <col min="27" max="27" width="24.1640625" style="1" bestFit="1" customWidth="1"/>
    <col min="28" max="28" width="12.1640625" style="1" bestFit="1" customWidth="1"/>
    <col min="29" max="30" width="12.83203125" style="1" bestFit="1" customWidth="1"/>
    <col min="31" max="31" width="12.1640625" style="1" bestFit="1" customWidth="1"/>
    <col min="32" max="33" width="12.83203125" style="1" bestFit="1" customWidth="1"/>
    <col min="34" max="35" width="12.1640625" style="1" bestFit="1" customWidth="1"/>
    <col min="36" max="36" width="10.83203125" style="1"/>
    <col min="37" max="37" width="40.1640625" style="1" bestFit="1" customWidth="1"/>
    <col min="38" max="38" width="12.1640625" style="1" bestFit="1" customWidth="1"/>
    <col min="39" max="39" width="7.5" style="1" bestFit="1" customWidth="1"/>
    <col min="40" max="16384" width="10.83203125" style="1"/>
  </cols>
  <sheetData>
    <row r="1" spans="1:39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  <c r="AA1" s="6" t="s">
        <v>67</v>
      </c>
      <c r="AB1" s="6"/>
      <c r="AC1" s="6"/>
      <c r="AD1" s="6"/>
      <c r="AE1" s="6"/>
      <c r="AF1" s="6"/>
      <c r="AG1" s="6"/>
      <c r="AH1" s="6"/>
      <c r="AI1" s="6"/>
      <c r="AJ1" s="6"/>
      <c r="AK1" s="6" t="s">
        <v>50</v>
      </c>
      <c r="AL1" s="6"/>
      <c r="AM1" s="6"/>
    </row>
    <row r="2" spans="1:39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">
      <c r="A3" s="1" t="s">
        <v>8</v>
      </c>
      <c r="B3">
        <v>512</v>
      </c>
      <c r="C3">
        <v>512</v>
      </c>
      <c r="E3" s="1" t="s">
        <v>8</v>
      </c>
      <c r="F3" s="1">
        <f>B3</f>
        <v>512</v>
      </c>
      <c r="G3">
        <v>512</v>
      </c>
      <c r="I3" s="1" t="s">
        <v>8</v>
      </c>
      <c r="J3" s="1">
        <f>F3</f>
        <v>512</v>
      </c>
      <c r="K3">
        <v>512</v>
      </c>
      <c r="M3" s="1" t="s">
        <v>8</v>
      </c>
      <c r="N3" s="1">
        <f>C3</f>
        <v>512</v>
      </c>
      <c r="O3" s="1">
        <f>G3</f>
        <v>512</v>
      </c>
      <c r="Q3" s="1" t="s">
        <v>8</v>
      </c>
      <c r="R3" s="1">
        <f>C3</f>
        <v>512</v>
      </c>
      <c r="S3" s="1">
        <f>K3</f>
        <v>512</v>
      </c>
      <c r="U3" s="4" t="s">
        <v>8</v>
      </c>
      <c r="V3" s="4">
        <f>G3</f>
        <v>512</v>
      </c>
      <c r="W3" s="4">
        <f>K3</f>
        <v>512</v>
      </c>
      <c r="AA3" s="6" t="s">
        <v>68</v>
      </c>
      <c r="AB3" s="6"/>
      <c r="AC3" s="6"/>
      <c r="AD3" s="6" t="s">
        <v>69</v>
      </c>
      <c r="AE3" s="6">
        <v>0.05</v>
      </c>
      <c r="AF3" s="6"/>
      <c r="AG3" s="6" t="s">
        <v>70</v>
      </c>
      <c r="AH3" s="6">
        <v>0</v>
      </c>
      <c r="AI3" s="6"/>
      <c r="AJ3" s="6"/>
      <c r="AK3" s="6"/>
      <c r="AL3" s="6" t="s">
        <v>4</v>
      </c>
      <c r="AM3" s="6" t="s">
        <v>5</v>
      </c>
    </row>
    <row r="4" spans="1:39" x14ac:dyDescent="0.2">
      <c r="A4" s="1" t="s">
        <v>9</v>
      </c>
      <c r="B4">
        <v>516</v>
      </c>
      <c r="C4">
        <v>516</v>
      </c>
      <c r="E4" s="1" t="s">
        <v>9</v>
      </c>
      <c r="F4" s="1">
        <f t="shared" ref="F4:F44" si="0">B4</f>
        <v>516</v>
      </c>
      <c r="G4">
        <v>516</v>
      </c>
      <c r="I4" s="1" t="s">
        <v>9</v>
      </c>
      <c r="J4" s="1">
        <f t="shared" ref="J4:J44" si="1">F4</f>
        <v>516</v>
      </c>
      <c r="K4">
        <v>516</v>
      </c>
      <c r="M4" s="1" t="s">
        <v>9</v>
      </c>
      <c r="N4" s="1">
        <f t="shared" ref="N4:N44" si="2">C4</f>
        <v>516</v>
      </c>
      <c r="O4" s="1">
        <f t="shared" ref="O4:O44" si="3">G4</f>
        <v>516</v>
      </c>
      <c r="Q4" s="1" t="s">
        <v>9</v>
      </c>
      <c r="R4" s="1">
        <f t="shared" ref="R4:R44" si="4">C4</f>
        <v>516</v>
      </c>
      <c r="S4" s="1">
        <f t="shared" ref="S4:S44" si="5">K4</f>
        <v>516</v>
      </c>
      <c r="U4" s="4" t="s">
        <v>9</v>
      </c>
      <c r="V4" s="4">
        <f t="shared" ref="V4:V44" si="6">G4</f>
        <v>516</v>
      </c>
      <c r="W4" s="4">
        <f t="shared" ref="W4:W44" si="7">K4</f>
        <v>516</v>
      </c>
      <c r="AA4" s="7" t="s">
        <v>71</v>
      </c>
      <c r="AB4" s="7" t="s">
        <v>72</v>
      </c>
      <c r="AC4" s="7" t="s">
        <v>73</v>
      </c>
      <c r="AD4" s="7" t="s">
        <v>74</v>
      </c>
      <c r="AE4" s="7" t="s">
        <v>75</v>
      </c>
      <c r="AF4" s="7" t="s">
        <v>76</v>
      </c>
      <c r="AG4" s="7" t="s">
        <v>77</v>
      </c>
      <c r="AH4" s="7" t="s">
        <v>78</v>
      </c>
      <c r="AI4" s="7" t="s">
        <v>79</v>
      </c>
      <c r="AJ4" s="6"/>
      <c r="AK4" s="6" t="s">
        <v>51</v>
      </c>
      <c r="AL4" s="6">
        <v>437.5</v>
      </c>
      <c r="AM4" s="6">
        <v>437.5</v>
      </c>
    </row>
    <row r="5" spans="1:39" x14ac:dyDescent="0.2">
      <c r="A5" s="1" t="s">
        <v>10</v>
      </c>
      <c r="B5">
        <v>515</v>
      </c>
      <c r="C5">
        <v>515</v>
      </c>
      <c r="E5" s="1" t="s">
        <v>10</v>
      </c>
      <c r="F5" s="1">
        <f t="shared" si="0"/>
        <v>515</v>
      </c>
      <c r="G5">
        <v>498</v>
      </c>
      <c r="I5" s="1" t="s">
        <v>10</v>
      </c>
      <c r="J5" s="1">
        <f t="shared" si="1"/>
        <v>515</v>
      </c>
      <c r="K5">
        <v>515</v>
      </c>
      <c r="M5" s="1" t="s">
        <v>10</v>
      </c>
      <c r="N5" s="1">
        <f t="shared" si="2"/>
        <v>515</v>
      </c>
      <c r="O5" s="1">
        <f t="shared" si="3"/>
        <v>498</v>
      </c>
      <c r="Q5" s="1" t="s">
        <v>10</v>
      </c>
      <c r="R5" s="1">
        <f t="shared" si="4"/>
        <v>515</v>
      </c>
      <c r="S5" s="1">
        <f t="shared" si="5"/>
        <v>515</v>
      </c>
      <c r="U5" s="4" t="s">
        <v>10</v>
      </c>
      <c r="V5" s="4">
        <f t="shared" si="6"/>
        <v>498</v>
      </c>
      <c r="W5" s="4">
        <f t="shared" si="7"/>
        <v>515</v>
      </c>
      <c r="AA5" s="6" t="s">
        <v>4</v>
      </c>
      <c r="AB5" s="6">
        <v>42</v>
      </c>
      <c r="AC5" s="6">
        <v>460.35714285714283</v>
      </c>
      <c r="AD5" s="6">
        <v>220.59783753098071</v>
      </c>
      <c r="AE5" s="6"/>
      <c r="AF5" s="6"/>
      <c r="AG5" s="6"/>
      <c r="AH5" s="6"/>
      <c r="AI5" s="6"/>
      <c r="AJ5" s="6"/>
      <c r="AK5" s="6"/>
      <c r="AL5" s="6"/>
      <c r="AM5" s="6"/>
    </row>
    <row r="6" spans="1:39" x14ac:dyDescent="0.2">
      <c r="A6" s="1" t="s">
        <v>11</v>
      </c>
      <c r="B6">
        <v>512</v>
      </c>
      <c r="C6">
        <v>512</v>
      </c>
      <c r="E6" s="1" t="s">
        <v>11</v>
      </c>
      <c r="F6" s="1">
        <f t="shared" si="0"/>
        <v>512</v>
      </c>
      <c r="G6">
        <v>512</v>
      </c>
      <c r="I6" s="1" t="s">
        <v>11</v>
      </c>
      <c r="J6" s="1">
        <f t="shared" si="1"/>
        <v>512</v>
      </c>
      <c r="K6">
        <v>512</v>
      </c>
      <c r="M6" s="1" t="s">
        <v>11</v>
      </c>
      <c r="N6" s="1">
        <f t="shared" si="2"/>
        <v>512</v>
      </c>
      <c r="O6" s="1">
        <f t="shared" si="3"/>
        <v>512</v>
      </c>
      <c r="Q6" s="1" t="s">
        <v>11</v>
      </c>
      <c r="R6" s="1">
        <f t="shared" si="4"/>
        <v>512</v>
      </c>
      <c r="S6" s="1">
        <f t="shared" si="5"/>
        <v>512</v>
      </c>
      <c r="U6" s="4" t="s">
        <v>11</v>
      </c>
      <c r="V6" s="4">
        <f t="shared" si="6"/>
        <v>512</v>
      </c>
      <c r="W6" s="4">
        <f t="shared" si="7"/>
        <v>512</v>
      </c>
      <c r="AA6" s="6" t="s">
        <v>5</v>
      </c>
      <c r="AB6" s="6">
        <v>42</v>
      </c>
      <c r="AC6" s="6">
        <v>460.52380952380952</v>
      </c>
      <c r="AD6" s="6">
        <v>220.4154877139035</v>
      </c>
      <c r="AE6" s="6"/>
      <c r="AF6" s="6"/>
      <c r="AG6" s="6"/>
      <c r="AH6" s="6"/>
      <c r="AI6" s="6"/>
      <c r="AJ6" s="6"/>
      <c r="AK6" s="6" t="s">
        <v>52</v>
      </c>
      <c r="AL6" s="6">
        <v>42</v>
      </c>
      <c r="AM6" s="6"/>
    </row>
    <row r="7" spans="1:39" x14ac:dyDescent="0.2">
      <c r="A7" s="1" t="s">
        <v>12</v>
      </c>
      <c r="B7">
        <v>610</v>
      </c>
      <c r="C7">
        <v>610</v>
      </c>
      <c r="E7" s="1" t="s">
        <v>12</v>
      </c>
      <c r="F7" s="1">
        <f t="shared" si="0"/>
        <v>610</v>
      </c>
      <c r="G7">
        <v>567</v>
      </c>
      <c r="I7" s="1" t="s">
        <v>12</v>
      </c>
      <c r="J7" s="1">
        <f t="shared" si="1"/>
        <v>610</v>
      </c>
      <c r="K7">
        <v>610</v>
      </c>
      <c r="M7" s="1" t="s">
        <v>12</v>
      </c>
      <c r="N7" s="1">
        <f t="shared" si="2"/>
        <v>610</v>
      </c>
      <c r="O7" s="1">
        <f t="shared" si="3"/>
        <v>567</v>
      </c>
      <c r="Q7" s="1" t="s">
        <v>12</v>
      </c>
      <c r="R7" s="1">
        <f t="shared" si="4"/>
        <v>610</v>
      </c>
      <c r="S7" s="1">
        <f t="shared" si="5"/>
        <v>610</v>
      </c>
      <c r="U7" s="4" t="s">
        <v>12</v>
      </c>
      <c r="V7" s="4">
        <f t="shared" si="6"/>
        <v>567</v>
      </c>
      <c r="W7" s="4">
        <f t="shared" si="7"/>
        <v>610</v>
      </c>
      <c r="AA7" s="6" t="s">
        <v>1</v>
      </c>
      <c r="AB7" s="6">
        <v>42</v>
      </c>
      <c r="AC7" s="6">
        <v>-0.16666666666668561</v>
      </c>
      <c r="AD7" s="6">
        <v>1.2477622245867563</v>
      </c>
      <c r="AE7" s="6">
        <v>0.19253389120988859</v>
      </c>
      <c r="AF7" s="6">
        <v>-0.86564846126231287</v>
      </c>
      <c r="AG7" s="6">
        <v>41</v>
      </c>
      <c r="AH7" s="6">
        <v>0.13357245746230503</v>
      </c>
      <c r="AI7" s="6">
        <v>0.13397282541143168</v>
      </c>
      <c r="AJ7" s="6"/>
      <c r="AK7" s="6" t="s">
        <v>53</v>
      </c>
      <c r="AL7" s="6">
        <v>2</v>
      </c>
      <c r="AM7" s="6"/>
    </row>
    <row r="8" spans="1:39" x14ac:dyDescent="0.2">
      <c r="A8" s="1" t="s">
        <v>13</v>
      </c>
      <c r="B8">
        <v>430</v>
      </c>
      <c r="C8">
        <v>430</v>
      </c>
      <c r="E8" s="1" t="s">
        <v>13</v>
      </c>
      <c r="F8" s="1">
        <f t="shared" si="0"/>
        <v>430</v>
      </c>
      <c r="G8">
        <v>430</v>
      </c>
      <c r="I8" s="1" t="s">
        <v>13</v>
      </c>
      <c r="J8" s="1">
        <f t="shared" si="1"/>
        <v>430</v>
      </c>
      <c r="K8">
        <v>430</v>
      </c>
      <c r="M8" s="1" t="s">
        <v>13</v>
      </c>
      <c r="N8" s="1">
        <f t="shared" si="2"/>
        <v>430</v>
      </c>
      <c r="O8" s="1">
        <f t="shared" si="3"/>
        <v>430</v>
      </c>
      <c r="Q8" s="1" t="s">
        <v>13</v>
      </c>
      <c r="R8" s="1">
        <f t="shared" si="4"/>
        <v>430</v>
      </c>
      <c r="S8" s="1">
        <f t="shared" si="5"/>
        <v>430</v>
      </c>
      <c r="U8" s="4" t="s">
        <v>13</v>
      </c>
      <c r="V8" s="4">
        <f t="shared" si="6"/>
        <v>430</v>
      </c>
      <c r="W8" s="4">
        <f t="shared" si="7"/>
        <v>430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54</v>
      </c>
      <c r="AL8" s="6">
        <v>1</v>
      </c>
      <c r="AM8" s="6"/>
    </row>
    <row r="9" spans="1:39" x14ac:dyDescent="0.2">
      <c r="A9" s="1" t="s">
        <v>14</v>
      </c>
      <c r="B9">
        <v>518</v>
      </c>
      <c r="C9">
        <v>518</v>
      </c>
      <c r="E9" s="1" t="s">
        <v>14</v>
      </c>
      <c r="F9" s="1">
        <f t="shared" si="0"/>
        <v>518</v>
      </c>
      <c r="G9">
        <v>504</v>
      </c>
      <c r="I9" s="1" t="s">
        <v>14</v>
      </c>
      <c r="J9" s="1">
        <f t="shared" si="1"/>
        <v>518</v>
      </c>
      <c r="K9">
        <v>524</v>
      </c>
      <c r="M9" s="1" t="s">
        <v>14</v>
      </c>
      <c r="N9" s="1">
        <f t="shared" si="2"/>
        <v>518</v>
      </c>
      <c r="O9" s="1">
        <f t="shared" si="3"/>
        <v>504</v>
      </c>
      <c r="Q9" s="1" t="s">
        <v>14</v>
      </c>
      <c r="R9" s="1">
        <f t="shared" si="4"/>
        <v>518</v>
      </c>
      <c r="S9" s="1">
        <f t="shared" si="5"/>
        <v>524</v>
      </c>
      <c r="U9" s="4" t="s">
        <v>14</v>
      </c>
      <c r="V9" s="4">
        <f t="shared" si="6"/>
        <v>504</v>
      </c>
      <c r="W9" s="4">
        <f t="shared" si="7"/>
        <v>524</v>
      </c>
      <c r="AA9" s="6" t="s">
        <v>80</v>
      </c>
      <c r="AB9" s="6"/>
      <c r="AC9" s="6"/>
      <c r="AD9" s="6"/>
      <c r="AE9" s="6"/>
      <c r="AF9" s="6"/>
      <c r="AG9" s="6"/>
      <c r="AH9" s="6"/>
      <c r="AI9" s="6"/>
      <c r="AJ9" s="6"/>
      <c r="AK9" s="6" t="s">
        <v>55</v>
      </c>
      <c r="AL9" s="6">
        <v>2</v>
      </c>
      <c r="AM9" s="6"/>
    </row>
    <row r="10" spans="1:39" x14ac:dyDescent="0.2">
      <c r="A10" s="1" t="s">
        <v>15</v>
      </c>
      <c r="B10">
        <v>738</v>
      </c>
      <c r="C10">
        <v>737</v>
      </c>
      <c r="E10" s="1" t="s">
        <v>15</v>
      </c>
      <c r="F10" s="1">
        <f t="shared" si="0"/>
        <v>738</v>
      </c>
      <c r="G10">
        <v>688</v>
      </c>
      <c r="I10" s="1" t="s">
        <v>15</v>
      </c>
      <c r="J10" s="1">
        <f t="shared" si="1"/>
        <v>738</v>
      </c>
      <c r="K10">
        <v>709</v>
      </c>
      <c r="M10" s="1" t="s">
        <v>15</v>
      </c>
      <c r="N10" s="1">
        <f t="shared" si="2"/>
        <v>737</v>
      </c>
      <c r="O10" s="1">
        <f t="shared" si="3"/>
        <v>688</v>
      </c>
      <c r="Q10" s="1" t="s">
        <v>15</v>
      </c>
      <c r="R10" s="1">
        <f t="shared" si="4"/>
        <v>737</v>
      </c>
      <c r="S10" s="1">
        <f t="shared" si="5"/>
        <v>709</v>
      </c>
      <c r="U10" s="4" t="s">
        <v>15</v>
      </c>
      <c r="V10" s="4">
        <f t="shared" si="6"/>
        <v>688</v>
      </c>
      <c r="W10" s="4">
        <f t="shared" si="7"/>
        <v>709</v>
      </c>
      <c r="AA10" s="7" t="s">
        <v>81</v>
      </c>
      <c r="AB10" s="7" t="s">
        <v>82</v>
      </c>
      <c r="AC10" s="7" t="s">
        <v>83</v>
      </c>
      <c r="AD10" s="7" t="s">
        <v>84</v>
      </c>
      <c r="AE10" s="7" t="s">
        <v>85</v>
      </c>
      <c r="AF10" s="7" t="s">
        <v>3</v>
      </c>
      <c r="AG10" s="6"/>
      <c r="AH10" s="6"/>
      <c r="AI10" s="6"/>
      <c r="AJ10" s="6"/>
      <c r="AK10" s="6" t="s">
        <v>2</v>
      </c>
      <c r="AL10" s="6">
        <v>1</v>
      </c>
      <c r="AM10" s="6"/>
    </row>
    <row r="11" spans="1:39" x14ac:dyDescent="0.2">
      <c r="A11" s="1" t="s">
        <v>16</v>
      </c>
      <c r="B11">
        <v>285</v>
      </c>
      <c r="C11">
        <v>293</v>
      </c>
      <c r="E11" s="1" t="s">
        <v>16</v>
      </c>
      <c r="F11" s="1">
        <f t="shared" si="0"/>
        <v>285</v>
      </c>
      <c r="G11">
        <v>260</v>
      </c>
      <c r="I11" s="1" t="s">
        <v>16</v>
      </c>
      <c r="J11" s="1">
        <f t="shared" si="1"/>
        <v>285</v>
      </c>
      <c r="K11">
        <v>292</v>
      </c>
      <c r="M11" s="1" t="s">
        <v>16</v>
      </c>
      <c r="N11" s="1">
        <f t="shared" si="2"/>
        <v>293</v>
      </c>
      <c r="O11" s="1">
        <f t="shared" si="3"/>
        <v>260</v>
      </c>
      <c r="Q11" s="1" t="s">
        <v>16</v>
      </c>
      <c r="R11" s="1">
        <f t="shared" si="4"/>
        <v>293</v>
      </c>
      <c r="S11" s="1">
        <f t="shared" si="5"/>
        <v>292</v>
      </c>
      <c r="U11" s="4" t="s">
        <v>16</v>
      </c>
      <c r="V11" s="4">
        <f t="shared" si="6"/>
        <v>260</v>
      </c>
      <c r="W11" s="4">
        <f t="shared" si="7"/>
        <v>292</v>
      </c>
      <c r="AA11" s="6" t="s">
        <v>86</v>
      </c>
      <c r="AB11" s="6">
        <v>0.19586012514266604</v>
      </c>
      <c r="AC11" s="6">
        <v>1.6828780021327077</v>
      </c>
      <c r="AD11" s="6"/>
      <c r="AE11" s="6"/>
      <c r="AF11" s="8" t="s">
        <v>94</v>
      </c>
      <c r="AG11" s="6"/>
      <c r="AH11" s="6"/>
      <c r="AI11" s="6"/>
      <c r="AJ11" s="6"/>
      <c r="AK11" s="6"/>
      <c r="AL11" s="6"/>
      <c r="AM11" s="6"/>
    </row>
    <row r="12" spans="1:39" x14ac:dyDescent="0.2">
      <c r="A12" s="1" t="s">
        <v>17</v>
      </c>
      <c r="B12">
        <v>380</v>
      </c>
      <c r="C12">
        <v>380</v>
      </c>
      <c r="E12" s="1" t="s">
        <v>17</v>
      </c>
      <c r="F12" s="1">
        <f t="shared" si="0"/>
        <v>380</v>
      </c>
      <c r="G12">
        <v>349</v>
      </c>
      <c r="I12" s="1" t="s">
        <v>17</v>
      </c>
      <c r="J12" s="1">
        <f t="shared" si="1"/>
        <v>380</v>
      </c>
      <c r="K12">
        <v>387</v>
      </c>
      <c r="M12" s="1" t="s">
        <v>17</v>
      </c>
      <c r="N12" s="1">
        <f t="shared" si="2"/>
        <v>380</v>
      </c>
      <c r="O12" s="1">
        <f t="shared" si="3"/>
        <v>349</v>
      </c>
      <c r="Q12" s="1" t="s">
        <v>17</v>
      </c>
      <c r="R12" s="1">
        <f t="shared" si="4"/>
        <v>380</v>
      </c>
      <c r="S12" s="1">
        <f t="shared" si="5"/>
        <v>387</v>
      </c>
      <c r="U12" s="4" t="s">
        <v>17</v>
      </c>
      <c r="V12" s="4">
        <f t="shared" si="6"/>
        <v>349</v>
      </c>
      <c r="W12" s="4">
        <f t="shared" si="7"/>
        <v>387</v>
      </c>
      <c r="AA12" s="6" t="s">
        <v>87</v>
      </c>
      <c r="AB12" s="6">
        <v>0.39172025028533208</v>
      </c>
      <c r="AC12" s="6">
        <v>2.0195409704413767</v>
      </c>
      <c r="AD12" s="6">
        <v>-0.55549674816355843</v>
      </c>
      <c r="AE12" s="6">
        <v>0.22216341483018726</v>
      </c>
      <c r="AF12" s="8" t="s">
        <v>94</v>
      </c>
      <c r="AG12" s="6"/>
      <c r="AH12" s="6"/>
      <c r="AI12" s="6"/>
      <c r="AJ12" s="6"/>
      <c r="AK12" s="6"/>
      <c r="AL12" s="8" t="s">
        <v>56</v>
      </c>
      <c r="AM12" s="8" t="s">
        <v>57</v>
      </c>
    </row>
    <row r="13" spans="1:39" x14ac:dyDescent="0.2">
      <c r="A13" s="1" t="s">
        <v>18</v>
      </c>
      <c r="B13">
        <v>226</v>
      </c>
      <c r="C13">
        <v>226</v>
      </c>
      <c r="E13" s="1" t="s">
        <v>18</v>
      </c>
      <c r="F13" s="1">
        <f t="shared" si="0"/>
        <v>226</v>
      </c>
      <c r="G13">
        <v>226</v>
      </c>
      <c r="I13" s="1" t="s">
        <v>18</v>
      </c>
      <c r="J13" s="1">
        <f t="shared" si="1"/>
        <v>226</v>
      </c>
      <c r="K13">
        <v>226</v>
      </c>
      <c r="M13" s="1" t="s">
        <v>18</v>
      </c>
      <c r="N13" s="1">
        <f t="shared" si="2"/>
        <v>226</v>
      </c>
      <c r="O13" s="1">
        <f t="shared" si="3"/>
        <v>226</v>
      </c>
      <c r="Q13" s="1" t="s">
        <v>18</v>
      </c>
      <c r="R13" s="1">
        <f t="shared" si="4"/>
        <v>226</v>
      </c>
      <c r="S13" s="1">
        <f t="shared" si="5"/>
        <v>226</v>
      </c>
      <c r="U13" s="4" t="s">
        <v>18</v>
      </c>
      <c r="V13" s="4">
        <f t="shared" si="6"/>
        <v>226</v>
      </c>
      <c r="W13" s="4">
        <f t="shared" si="7"/>
        <v>226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 t="s">
        <v>58</v>
      </c>
      <c r="AL13" s="6">
        <v>1.5</v>
      </c>
      <c r="AM13" s="6"/>
    </row>
    <row r="14" spans="1:39" x14ac:dyDescent="0.2">
      <c r="A14" s="1" t="s">
        <v>19</v>
      </c>
      <c r="B14">
        <v>255</v>
      </c>
      <c r="C14">
        <v>255</v>
      </c>
      <c r="E14" s="1" t="s">
        <v>19</v>
      </c>
      <c r="F14" s="1">
        <f t="shared" si="0"/>
        <v>255</v>
      </c>
      <c r="G14">
        <v>254</v>
      </c>
      <c r="I14" s="1" t="s">
        <v>19</v>
      </c>
      <c r="J14" s="1">
        <f t="shared" si="1"/>
        <v>255</v>
      </c>
      <c r="K14">
        <v>255</v>
      </c>
      <c r="M14" s="1" t="s">
        <v>19</v>
      </c>
      <c r="N14" s="1">
        <f t="shared" si="2"/>
        <v>255</v>
      </c>
      <c r="O14" s="1">
        <f t="shared" si="3"/>
        <v>254</v>
      </c>
      <c r="Q14" s="1" t="s">
        <v>19</v>
      </c>
      <c r="R14" s="1">
        <f t="shared" si="4"/>
        <v>255</v>
      </c>
      <c r="S14" s="1">
        <f t="shared" si="5"/>
        <v>255</v>
      </c>
      <c r="U14" s="4" t="s">
        <v>19</v>
      </c>
      <c r="V14" s="4">
        <f t="shared" si="6"/>
        <v>254</v>
      </c>
      <c r="W14" s="4">
        <f t="shared" si="7"/>
        <v>255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 t="s">
        <v>59</v>
      </c>
      <c r="AL14" s="6">
        <v>1.1180339887498949</v>
      </c>
      <c r="AM14" s="6" t="s">
        <v>60</v>
      </c>
    </row>
    <row r="15" spans="1:39" x14ac:dyDescent="0.2">
      <c r="A15" s="1" t="s">
        <v>20</v>
      </c>
      <c r="B15">
        <v>211</v>
      </c>
      <c r="C15">
        <v>211</v>
      </c>
      <c r="E15" s="1" t="s">
        <v>20</v>
      </c>
      <c r="F15" s="1">
        <f t="shared" si="0"/>
        <v>211</v>
      </c>
      <c r="G15">
        <v>211</v>
      </c>
      <c r="I15" s="1" t="s">
        <v>20</v>
      </c>
      <c r="J15" s="1">
        <f t="shared" si="1"/>
        <v>211</v>
      </c>
      <c r="K15">
        <v>211</v>
      </c>
      <c r="M15" s="1" t="s">
        <v>20</v>
      </c>
      <c r="N15" s="1">
        <f t="shared" si="2"/>
        <v>211</v>
      </c>
      <c r="O15" s="1">
        <f t="shared" si="3"/>
        <v>211</v>
      </c>
      <c r="Q15" s="1" t="s">
        <v>20</v>
      </c>
      <c r="R15" s="1">
        <f t="shared" si="4"/>
        <v>211</v>
      </c>
      <c r="S15" s="1">
        <f t="shared" si="5"/>
        <v>211</v>
      </c>
      <c r="U15" s="4" t="s">
        <v>20</v>
      </c>
      <c r="V15" s="4">
        <f t="shared" si="6"/>
        <v>211</v>
      </c>
      <c r="W15" s="4">
        <f t="shared" si="7"/>
        <v>211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61</v>
      </c>
      <c r="AL15" s="6">
        <v>0</v>
      </c>
      <c r="AM15" s="6" t="s">
        <v>62</v>
      </c>
    </row>
    <row r="16" spans="1:39" x14ac:dyDescent="0.2">
      <c r="A16" s="1" t="s">
        <v>21</v>
      </c>
      <c r="B16">
        <v>213</v>
      </c>
      <c r="C16">
        <v>213</v>
      </c>
      <c r="E16" s="1" t="s">
        <v>21</v>
      </c>
      <c r="F16" s="1">
        <f t="shared" si="0"/>
        <v>213</v>
      </c>
      <c r="G16">
        <v>213</v>
      </c>
      <c r="I16" s="1" t="s">
        <v>21</v>
      </c>
      <c r="J16" s="1">
        <f t="shared" si="1"/>
        <v>213</v>
      </c>
      <c r="K16">
        <v>213</v>
      </c>
      <c r="M16" s="1" t="s">
        <v>21</v>
      </c>
      <c r="N16" s="1">
        <f t="shared" si="2"/>
        <v>213</v>
      </c>
      <c r="O16" s="1">
        <f t="shared" si="3"/>
        <v>213</v>
      </c>
      <c r="Q16" s="1" t="s">
        <v>21</v>
      </c>
      <c r="R16" s="1">
        <f t="shared" si="4"/>
        <v>213</v>
      </c>
      <c r="S16" s="1">
        <f t="shared" si="5"/>
        <v>213</v>
      </c>
      <c r="U16" s="4" t="s">
        <v>21</v>
      </c>
      <c r="V16" s="4">
        <f t="shared" si="6"/>
        <v>213</v>
      </c>
      <c r="W16" s="4">
        <f t="shared" si="7"/>
        <v>213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 t="s">
        <v>63</v>
      </c>
      <c r="AL16" s="6">
        <v>0</v>
      </c>
      <c r="AM16" s="6"/>
    </row>
    <row r="17" spans="1:39" x14ac:dyDescent="0.2">
      <c r="A17" s="1" t="s">
        <v>22</v>
      </c>
      <c r="B17">
        <v>302</v>
      </c>
      <c r="C17">
        <v>302</v>
      </c>
      <c r="E17" s="1" t="s">
        <v>22</v>
      </c>
      <c r="F17" s="1">
        <f t="shared" si="0"/>
        <v>302</v>
      </c>
      <c r="G17">
        <v>308</v>
      </c>
      <c r="I17" s="1" t="s">
        <v>22</v>
      </c>
      <c r="J17" s="1">
        <f t="shared" si="1"/>
        <v>302</v>
      </c>
      <c r="K17">
        <v>302</v>
      </c>
      <c r="M17" s="1" t="s">
        <v>22</v>
      </c>
      <c r="N17" s="1">
        <f t="shared" si="2"/>
        <v>302</v>
      </c>
      <c r="O17" s="1">
        <f t="shared" si="3"/>
        <v>308</v>
      </c>
      <c r="Q17" s="1" t="s">
        <v>22</v>
      </c>
      <c r="R17" s="1">
        <f t="shared" si="4"/>
        <v>302</v>
      </c>
      <c r="S17" s="1">
        <f t="shared" si="5"/>
        <v>302</v>
      </c>
      <c r="U17" s="4" t="s">
        <v>22</v>
      </c>
      <c r="V17" s="4">
        <f t="shared" si="6"/>
        <v>308</v>
      </c>
      <c r="W17" s="4">
        <f t="shared" si="7"/>
        <v>302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 t="s">
        <v>64</v>
      </c>
      <c r="AL17" s="6">
        <v>0.5</v>
      </c>
      <c r="AM17" s="6">
        <v>1</v>
      </c>
    </row>
    <row r="18" spans="1:39" x14ac:dyDescent="0.2">
      <c r="A18" s="1" t="s">
        <v>23</v>
      </c>
      <c r="B18">
        <v>329</v>
      </c>
      <c r="C18">
        <v>329</v>
      </c>
      <c r="E18" s="1" t="s">
        <v>23</v>
      </c>
      <c r="F18" s="1">
        <f t="shared" si="0"/>
        <v>329</v>
      </c>
      <c r="G18">
        <v>297</v>
      </c>
      <c r="I18" s="1" t="s">
        <v>23</v>
      </c>
      <c r="J18" s="1">
        <f t="shared" si="1"/>
        <v>329</v>
      </c>
      <c r="K18">
        <v>323</v>
      </c>
      <c r="M18" s="1" t="s">
        <v>23</v>
      </c>
      <c r="N18" s="1">
        <f t="shared" si="2"/>
        <v>329</v>
      </c>
      <c r="O18" s="1">
        <f t="shared" si="3"/>
        <v>297</v>
      </c>
      <c r="Q18" s="1" t="s">
        <v>23</v>
      </c>
      <c r="R18" s="1">
        <f t="shared" si="4"/>
        <v>329</v>
      </c>
      <c r="S18" s="1">
        <f t="shared" si="5"/>
        <v>323</v>
      </c>
      <c r="U18" s="4" t="s">
        <v>23</v>
      </c>
      <c r="V18" s="4">
        <f t="shared" si="6"/>
        <v>297</v>
      </c>
      <c r="W18" s="4">
        <f t="shared" si="7"/>
        <v>323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65</v>
      </c>
      <c r="AL18" s="6">
        <v>0.5</v>
      </c>
      <c r="AM18" s="6">
        <v>1</v>
      </c>
    </row>
    <row r="19" spans="1:39" x14ac:dyDescent="0.2">
      <c r="A19" s="1" t="s">
        <v>24</v>
      </c>
      <c r="B19">
        <v>286</v>
      </c>
      <c r="C19">
        <v>286</v>
      </c>
      <c r="E19" s="1" t="s">
        <v>24</v>
      </c>
      <c r="F19" s="1">
        <f t="shared" si="0"/>
        <v>286</v>
      </c>
      <c r="G19">
        <v>279</v>
      </c>
      <c r="I19" s="1" t="s">
        <v>24</v>
      </c>
      <c r="J19" s="1">
        <f t="shared" si="1"/>
        <v>286</v>
      </c>
      <c r="K19">
        <v>286</v>
      </c>
      <c r="M19" s="1" t="s">
        <v>24</v>
      </c>
      <c r="N19" s="1">
        <f t="shared" si="2"/>
        <v>286</v>
      </c>
      <c r="O19" s="1">
        <f t="shared" si="3"/>
        <v>279</v>
      </c>
      <c r="Q19" s="1" t="s">
        <v>24</v>
      </c>
      <c r="R19" s="1">
        <f t="shared" si="4"/>
        <v>286</v>
      </c>
      <c r="S19" s="1">
        <f t="shared" si="5"/>
        <v>286</v>
      </c>
      <c r="U19" s="4" t="s">
        <v>24</v>
      </c>
      <c r="V19" s="4">
        <f t="shared" si="6"/>
        <v>279</v>
      </c>
      <c r="W19" s="4">
        <f t="shared" si="7"/>
        <v>286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 t="s">
        <v>66</v>
      </c>
      <c r="AL19" s="6">
        <v>0.50880000000000003</v>
      </c>
      <c r="AM19" s="6">
        <v>1</v>
      </c>
    </row>
    <row r="20" spans="1:39" x14ac:dyDescent="0.2">
      <c r="A20" s="1" t="s">
        <v>25</v>
      </c>
      <c r="B20">
        <v>188</v>
      </c>
      <c r="C20">
        <v>188</v>
      </c>
      <c r="E20" s="1" t="s">
        <v>25</v>
      </c>
      <c r="F20" s="1">
        <f t="shared" si="0"/>
        <v>188</v>
      </c>
      <c r="G20">
        <v>155</v>
      </c>
      <c r="I20" s="1" t="s">
        <v>25</v>
      </c>
      <c r="J20" s="1">
        <f t="shared" si="1"/>
        <v>188</v>
      </c>
      <c r="K20">
        <v>188</v>
      </c>
      <c r="M20" s="1" t="s">
        <v>25</v>
      </c>
      <c r="N20" s="1">
        <f t="shared" si="2"/>
        <v>188</v>
      </c>
      <c r="O20" s="1">
        <f t="shared" si="3"/>
        <v>155</v>
      </c>
      <c r="Q20" s="1" t="s">
        <v>25</v>
      </c>
      <c r="R20" s="1">
        <f t="shared" si="4"/>
        <v>188</v>
      </c>
      <c r="S20" s="1">
        <f t="shared" si="5"/>
        <v>188</v>
      </c>
      <c r="U20" s="4" t="s">
        <v>25</v>
      </c>
      <c r="V20" s="4">
        <f t="shared" si="6"/>
        <v>155</v>
      </c>
      <c r="W20" s="4">
        <f t="shared" si="7"/>
        <v>188</v>
      </c>
    </row>
    <row r="21" spans="1:39" x14ac:dyDescent="0.2">
      <c r="A21" s="1" t="s">
        <v>26</v>
      </c>
      <c r="B21">
        <v>199</v>
      </c>
      <c r="C21">
        <v>199</v>
      </c>
      <c r="E21" s="1" t="s">
        <v>26</v>
      </c>
      <c r="F21" s="1">
        <f t="shared" si="0"/>
        <v>199</v>
      </c>
      <c r="G21">
        <v>180</v>
      </c>
      <c r="I21" s="1" t="s">
        <v>26</v>
      </c>
      <c r="J21" s="1">
        <f t="shared" si="1"/>
        <v>199</v>
      </c>
      <c r="K21">
        <v>199</v>
      </c>
      <c r="M21" s="1" t="s">
        <v>26</v>
      </c>
      <c r="N21" s="1">
        <f t="shared" si="2"/>
        <v>199</v>
      </c>
      <c r="O21" s="1">
        <f t="shared" si="3"/>
        <v>180</v>
      </c>
      <c r="Q21" s="1" t="s">
        <v>26</v>
      </c>
      <c r="R21" s="1">
        <f t="shared" si="4"/>
        <v>199</v>
      </c>
      <c r="S21" s="1">
        <f t="shared" si="5"/>
        <v>199</v>
      </c>
      <c r="U21" s="4" t="s">
        <v>26</v>
      </c>
      <c r="V21" s="4">
        <f t="shared" si="6"/>
        <v>180</v>
      </c>
      <c r="W21" s="4">
        <f t="shared" si="7"/>
        <v>199</v>
      </c>
    </row>
    <row r="22" spans="1:39" x14ac:dyDescent="0.2">
      <c r="A22" s="1" t="s">
        <v>27</v>
      </c>
      <c r="B22">
        <v>198</v>
      </c>
      <c r="C22">
        <v>198</v>
      </c>
      <c r="E22" s="1" t="s">
        <v>27</v>
      </c>
      <c r="F22" s="1">
        <f t="shared" si="0"/>
        <v>198</v>
      </c>
      <c r="G22">
        <v>185</v>
      </c>
      <c r="I22" s="1" t="s">
        <v>27</v>
      </c>
      <c r="J22" s="1">
        <f t="shared" si="1"/>
        <v>198</v>
      </c>
      <c r="K22">
        <v>198</v>
      </c>
      <c r="M22" s="1" t="s">
        <v>27</v>
      </c>
      <c r="N22" s="1">
        <f t="shared" si="2"/>
        <v>198</v>
      </c>
      <c r="O22" s="1">
        <f t="shared" si="3"/>
        <v>185</v>
      </c>
      <c r="Q22" s="1" t="s">
        <v>27</v>
      </c>
      <c r="R22" s="1">
        <f t="shared" si="4"/>
        <v>198</v>
      </c>
      <c r="S22" s="1">
        <f t="shared" si="5"/>
        <v>198</v>
      </c>
      <c r="U22" s="4" t="s">
        <v>27</v>
      </c>
      <c r="V22" s="4">
        <f t="shared" si="6"/>
        <v>185</v>
      </c>
      <c r="W22" s="4">
        <f t="shared" si="7"/>
        <v>198</v>
      </c>
      <c r="AA22" s="6" t="s">
        <v>67</v>
      </c>
      <c r="AB22" s="6"/>
      <c r="AC22" s="6"/>
      <c r="AD22" s="6"/>
      <c r="AE22" s="6"/>
      <c r="AF22" s="6"/>
      <c r="AG22" s="6"/>
      <c r="AH22" s="6"/>
      <c r="AI22" s="6"/>
      <c r="AJ22" s="6"/>
      <c r="AK22" s="6" t="s">
        <v>50</v>
      </c>
      <c r="AL22" s="6"/>
      <c r="AM22" s="6"/>
    </row>
    <row r="23" spans="1:39" x14ac:dyDescent="0.2">
      <c r="A23" s="1" t="s">
        <v>28</v>
      </c>
      <c r="B23">
        <v>153</v>
      </c>
      <c r="C23">
        <v>153</v>
      </c>
      <c r="E23" s="1" t="s">
        <v>28</v>
      </c>
      <c r="F23" s="1">
        <f t="shared" si="0"/>
        <v>153</v>
      </c>
      <c r="G23">
        <v>145</v>
      </c>
      <c r="I23" s="1" t="s">
        <v>28</v>
      </c>
      <c r="J23" s="1">
        <f t="shared" si="1"/>
        <v>153</v>
      </c>
      <c r="K23">
        <v>153</v>
      </c>
      <c r="M23" s="1" t="s">
        <v>28</v>
      </c>
      <c r="N23" s="1">
        <f t="shared" si="2"/>
        <v>153</v>
      </c>
      <c r="O23" s="1">
        <f t="shared" si="3"/>
        <v>145</v>
      </c>
      <c r="Q23" s="1" t="s">
        <v>28</v>
      </c>
      <c r="R23" s="1">
        <f t="shared" si="4"/>
        <v>153</v>
      </c>
      <c r="S23" s="1">
        <f t="shared" si="5"/>
        <v>153</v>
      </c>
      <c r="U23" s="4" t="s">
        <v>28</v>
      </c>
      <c r="V23" s="4">
        <f t="shared" si="6"/>
        <v>145</v>
      </c>
      <c r="W23" s="4">
        <f t="shared" si="7"/>
        <v>153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x14ac:dyDescent="0.2">
      <c r="A24" s="1" t="s">
        <v>29</v>
      </c>
      <c r="B24">
        <v>213</v>
      </c>
      <c r="C24">
        <v>213</v>
      </c>
      <c r="E24" s="1" t="s">
        <v>29</v>
      </c>
      <c r="F24" s="1">
        <f t="shared" si="0"/>
        <v>213</v>
      </c>
      <c r="G24">
        <v>182</v>
      </c>
      <c r="I24" s="1" t="s">
        <v>29</v>
      </c>
      <c r="J24" s="1">
        <f t="shared" si="1"/>
        <v>213</v>
      </c>
      <c r="K24">
        <v>213</v>
      </c>
      <c r="M24" s="1" t="s">
        <v>29</v>
      </c>
      <c r="N24" s="1">
        <f t="shared" si="2"/>
        <v>213</v>
      </c>
      <c r="O24" s="1">
        <f t="shared" si="3"/>
        <v>182</v>
      </c>
      <c r="Q24" s="1" t="s">
        <v>29</v>
      </c>
      <c r="R24" s="1">
        <f t="shared" si="4"/>
        <v>213</v>
      </c>
      <c r="S24" s="1">
        <f t="shared" si="5"/>
        <v>213</v>
      </c>
      <c r="U24" s="4" t="s">
        <v>29</v>
      </c>
      <c r="V24" s="4">
        <f t="shared" si="6"/>
        <v>182</v>
      </c>
      <c r="W24" s="4">
        <f t="shared" si="7"/>
        <v>213</v>
      </c>
      <c r="AA24" s="6" t="s">
        <v>68</v>
      </c>
      <c r="AB24" s="6"/>
      <c r="AC24" s="6"/>
      <c r="AD24" s="6" t="s">
        <v>69</v>
      </c>
      <c r="AE24" s="6">
        <v>0.05</v>
      </c>
      <c r="AF24" s="6"/>
      <c r="AG24" s="6" t="s">
        <v>70</v>
      </c>
      <c r="AH24" s="6">
        <v>0</v>
      </c>
      <c r="AI24" s="6"/>
      <c r="AJ24" s="6"/>
      <c r="AK24" s="6"/>
      <c r="AL24" s="6" t="s">
        <v>4</v>
      </c>
      <c r="AM24" s="6" t="s">
        <v>6</v>
      </c>
    </row>
    <row r="25" spans="1:39" x14ac:dyDescent="0.2">
      <c r="A25" s="1" t="s">
        <v>30</v>
      </c>
      <c r="B25">
        <v>568</v>
      </c>
      <c r="C25">
        <v>568</v>
      </c>
      <c r="E25" s="1" t="s">
        <v>30</v>
      </c>
      <c r="F25" s="1">
        <f t="shared" si="0"/>
        <v>568</v>
      </c>
      <c r="G25">
        <v>310</v>
      </c>
      <c r="I25" s="1" t="s">
        <v>30</v>
      </c>
      <c r="J25" s="1">
        <f t="shared" si="1"/>
        <v>568</v>
      </c>
      <c r="K25">
        <v>568</v>
      </c>
      <c r="M25" s="1" t="s">
        <v>30</v>
      </c>
      <c r="N25" s="1">
        <f t="shared" si="2"/>
        <v>568</v>
      </c>
      <c r="O25" s="1">
        <f t="shared" si="3"/>
        <v>310</v>
      </c>
      <c r="Q25" s="1" t="s">
        <v>30</v>
      </c>
      <c r="R25" s="1">
        <f t="shared" si="4"/>
        <v>568</v>
      </c>
      <c r="S25" s="1">
        <f t="shared" si="5"/>
        <v>568</v>
      </c>
      <c r="U25" s="4" t="s">
        <v>30</v>
      </c>
      <c r="V25" s="4">
        <f t="shared" si="6"/>
        <v>310</v>
      </c>
      <c r="W25" s="4">
        <f t="shared" si="7"/>
        <v>568</v>
      </c>
      <c r="AA25" s="7" t="s">
        <v>71</v>
      </c>
      <c r="AB25" s="7" t="s">
        <v>72</v>
      </c>
      <c r="AC25" s="7" t="s">
        <v>73</v>
      </c>
      <c r="AD25" s="7" t="s">
        <v>74</v>
      </c>
      <c r="AE25" s="7" t="s">
        <v>75</v>
      </c>
      <c r="AF25" s="7" t="s">
        <v>76</v>
      </c>
      <c r="AG25" s="7" t="s">
        <v>77</v>
      </c>
      <c r="AH25" s="7" t="s">
        <v>78</v>
      </c>
      <c r="AI25" s="7" t="s">
        <v>79</v>
      </c>
      <c r="AJ25" s="6"/>
      <c r="AK25" s="6" t="s">
        <v>51</v>
      </c>
      <c r="AL25" s="6">
        <v>437.5</v>
      </c>
      <c r="AM25" s="6">
        <v>310</v>
      </c>
    </row>
    <row r="26" spans="1:39" x14ac:dyDescent="0.2">
      <c r="A26" s="1" t="s">
        <v>31</v>
      </c>
      <c r="B26">
        <v>720</v>
      </c>
      <c r="C26">
        <v>720</v>
      </c>
      <c r="E26" s="1" t="s">
        <v>31</v>
      </c>
      <c r="F26" s="1">
        <f t="shared" si="0"/>
        <v>720</v>
      </c>
      <c r="G26">
        <v>439</v>
      </c>
      <c r="I26" s="1" t="s">
        <v>31</v>
      </c>
      <c r="J26" s="1">
        <f t="shared" si="1"/>
        <v>720</v>
      </c>
      <c r="K26">
        <v>720</v>
      </c>
      <c r="M26" s="1" t="s">
        <v>31</v>
      </c>
      <c r="N26" s="1">
        <f t="shared" si="2"/>
        <v>720</v>
      </c>
      <c r="O26" s="1">
        <f t="shared" si="3"/>
        <v>439</v>
      </c>
      <c r="Q26" s="1" t="s">
        <v>31</v>
      </c>
      <c r="R26" s="1">
        <f t="shared" si="4"/>
        <v>720</v>
      </c>
      <c r="S26" s="1">
        <f t="shared" si="5"/>
        <v>720</v>
      </c>
      <c r="U26" s="4" t="s">
        <v>31</v>
      </c>
      <c r="V26" s="4">
        <f t="shared" si="6"/>
        <v>439</v>
      </c>
      <c r="W26" s="4">
        <f t="shared" si="7"/>
        <v>720</v>
      </c>
      <c r="AA26" s="6" t="s">
        <v>4</v>
      </c>
      <c r="AB26" s="6">
        <v>42</v>
      </c>
      <c r="AC26" s="6">
        <v>460.35714285714283</v>
      </c>
      <c r="AD26" s="6">
        <v>220.59783753098071</v>
      </c>
      <c r="AE26" s="6"/>
      <c r="AF26" s="6"/>
      <c r="AG26" s="6"/>
      <c r="AH26" s="6"/>
      <c r="AI26" s="6"/>
      <c r="AJ26" s="6"/>
      <c r="AK26" s="6"/>
      <c r="AL26" s="6"/>
      <c r="AM26" s="6"/>
    </row>
    <row r="27" spans="1:39" x14ac:dyDescent="0.2">
      <c r="A27" s="1" t="s">
        <v>32</v>
      </c>
      <c r="B27">
        <v>571</v>
      </c>
      <c r="C27">
        <v>571</v>
      </c>
      <c r="E27" s="1" t="s">
        <v>32</v>
      </c>
      <c r="F27" s="1">
        <f t="shared" si="0"/>
        <v>571</v>
      </c>
      <c r="G27">
        <v>333</v>
      </c>
      <c r="I27" s="1" t="s">
        <v>32</v>
      </c>
      <c r="J27" s="1">
        <f t="shared" si="1"/>
        <v>571</v>
      </c>
      <c r="K27">
        <v>571</v>
      </c>
      <c r="M27" s="1" t="s">
        <v>32</v>
      </c>
      <c r="N27" s="1">
        <f t="shared" si="2"/>
        <v>571</v>
      </c>
      <c r="O27" s="1">
        <f t="shared" si="3"/>
        <v>333</v>
      </c>
      <c r="Q27" s="1" t="s">
        <v>32</v>
      </c>
      <c r="R27" s="1">
        <f t="shared" si="4"/>
        <v>571</v>
      </c>
      <c r="S27" s="1">
        <f t="shared" si="5"/>
        <v>571</v>
      </c>
      <c r="U27" s="4" t="s">
        <v>32</v>
      </c>
      <c r="V27" s="4">
        <f t="shared" si="6"/>
        <v>333</v>
      </c>
      <c r="W27" s="4">
        <f t="shared" si="7"/>
        <v>571</v>
      </c>
      <c r="AA27" s="6" t="s">
        <v>6</v>
      </c>
      <c r="AB27" s="6">
        <v>42</v>
      </c>
      <c r="AC27" s="6">
        <v>339.14285714285717</v>
      </c>
      <c r="AD27" s="6">
        <v>131.70228277899591</v>
      </c>
      <c r="AE27" s="6"/>
      <c r="AF27" s="6"/>
      <c r="AG27" s="6"/>
      <c r="AH27" s="6"/>
      <c r="AI27" s="6"/>
      <c r="AJ27" s="6"/>
      <c r="AK27" s="6" t="s">
        <v>52</v>
      </c>
      <c r="AL27" s="6">
        <v>42</v>
      </c>
      <c r="AM27" s="6"/>
    </row>
    <row r="28" spans="1:39" x14ac:dyDescent="0.2">
      <c r="A28" s="1" t="s">
        <v>33</v>
      </c>
      <c r="B28">
        <v>597</v>
      </c>
      <c r="C28">
        <v>597</v>
      </c>
      <c r="E28" s="1" t="s">
        <v>33</v>
      </c>
      <c r="F28" s="1">
        <f t="shared" si="0"/>
        <v>597</v>
      </c>
      <c r="G28">
        <v>474</v>
      </c>
      <c r="I28" s="1" t="s">
        <v>33</v>
      </c>
      <c r="J28" s="1">
        <f t="shared" si="1"/>
        <v>597</v>
      </c>
      <c r="K28">
        <v>584</v>
      </c>
      <c r="M28" s="1" t="s">
        <v>33</v>
      </c>
      <c r="N28" s="1">
        <f t="shared" si="2"/>
        <v>597</v>
      </c>
      <c r="O28" s="1">
        <f t="shared" si="3"/>
        <v>474</v>
      </c>
      <c r="Q28" s="1" t="s">
        <v>33</v>
      </c>
      <c r="R28" s="1">
        <f t="shared" si="4"/>
        <v>597</v>
      </c>
      <c r="S28" s="1">
        <f t="shared" si="5"/>
        <v>584</v>
      </c>
      <c r="U28" s="4" t="s">
        <v>33</v>
      </c>
      <c r="V28" s="4">
        <f t="shared" si="6"/>
        <v>474</v>
      </c>
      <c r="W28" s="4">
        <f t="shared" si="7"/>
        <v>584</v>
      </c>
      <c r="AA28" s="6" t="s">
        <v>1</v>
      </c>
      <c r="AB28" s="6">
        <v>42</v>
      </c>
      <c r="AC28" s="6">
        <v>121.21428571428567</v>
      </c>
      <c r="AD28" s="6">
        <v>155.69459406225079</v>
      </c>
      <c r="AE28" s="6">
        <v>24.024197434793319</v>
      </c>
      <c r="AF28" s="6">
        <v>5.0455082232522654</v>
      </c>
      <c r="AG28" s="6">
        <v>41</v>
      </c>
      <c r="AH28" s="6">
        <v>0.77853882110910677</v>
      </c>
      <c r="AI28" s="6">
        <v>0.61891933667765453</v>
      </c>
      <c r="AJ28" s="6"/>
      <c r="AK28" s="6" t="s">
        <v>53</v>
      </c>
      <c r="AL28" s="6">
        <v>35</v>
      </c>
      <c r="AM28" s="6"/>
    </row>
    <row r="29" spans="1:39" x14ac:dyDescent="0.2">
      <c r="A29" s="1" t="s">
        <v>34</v>
      </c>
      <c r="B29">
        <v>564</v>
      </c>
      <c r="C29">
        <v>564</v>
      </c>
      <c r="E29" s="1" t="s">
        <v>34</v>
      </c>
      <c r="F29" s="1">
        <f t="shared" si="0"/>
        <v>564</v>
      </c>
      <c r="G29">
        <v>328</v>
      </c>
      <c r="I29" s="1" t="s">
        <v>34</v>
      </c>
      <c r="J29" s="1">
        <f t="shared" si="1"/>
        <v>564</v>
      </c>
      <c r="K29">
        <v>564</v>
      </c>
      <c r="M29" s="1" t="s">
        <v>34</v>
      </c>
      <c r="N29" s="1">
        <f t="shared" si="2"/>
        <v>564</v>
      </c>
      <c r="O29" s="1">
        <f t="shared" si="3"/>
        <v>328</v>
      </c>
      <c r="Q29" s="1" t="s">
        <v>34</v>
      </c>
      <c r="R29" s="1">
        <f t="shared" si="4"/>
        <v>564</v>
      </c>
      <c r="S29" s="1">
        <f t="shared" si="5"/>
        <v>564</v>
      </c>
      <c r="U29" s="4" t="s">
        <v>34</v>
      </c>
      <c r="V29" s="4">
        <f t="shared" si="6"/>
        <v>328</v>
      </c>
      <c r="W29" s="4">
        <f t="shared" si="7"/>
        <v>564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 t="s">
        <v>54</v>
      </c>
      <c r="AL29" s="6">
        <v>2</v>
      </c>
      <c r="AM29" s="6"/>
    </row>
    <row r="30" spans="1:39" x14ac:dyDescent="0.2">
      <c r="A30" s="1" t="s">
        <v>35</v>
      </c>
      <c r="B30">
        <v>281</v>
      </c>
      <c r="C30">
        <v>281</v>
      </c>
      <c r="E30" s="1" t="s">
        <v>35</v>
      </c>
      <c r="F30" s="1">
        <f t="shared" si="0"/>
        <v>281</v>
      </c>
      <c r="G30">
        <v>170</v>
      </c>
      <c r="I30" s="1" t="s">
        <v>35</v>
      </c>
      <c r="J30" s="1">
        <f t="shared" si="1"/>
        <v>281</v>
      </c>
      <c r="K30">
        <v>281</v>
      </c>
      <c r="M30" s="1" t="s">
        <v>35</v>
      </c>
      <c r="N30" s="1">
        <f t="shared" si="2"/>
        <v>281</v>
      </c>
      <c r="O30" s="1">
        <f t="shared" si="3"/>
        <v>170</v>
      </c>
      <c r="Q30" s="1" t="s">
        <v>35</v>
      </c>
      <c r="R30" s="1">
        <f t="shared" si="4"/>
        <v>281</v>
      </c>
      <c r="S30" s="1">
        <f t="shared" si="5"/>
        <v>281</v>
      </c>
      <c r="U30" s="4" t="s">
        <v>35</v>
      </c>
      <c r="V30" s="4">
        <f t="shared" si="6"/>
        <v>170</v>
      </c>
      <c r="W30" s="4">
        <f t="shared" si="7"/>
        <v>281</v>
      </c>
      <c r="AA30" s="6" t="s">
        <v>80</v>
      </c>
      <c r="AB30" s="6"/>
      <c r="AC30" s="6"/>
      <c r="AD30" s="6"/>
      <c r="AE30" s="6"/>
      <c r="AF30" s="6"/>
      <c r="AG30" s="6"/>
      <c r="AH30" s="6"/>
      <c r="AI30" s="6"/>
      <c r="AJ30" s="6"/>
      <c r="AK30" s="6" t="s">
        <v>55</v>
      </c>
      <c r="AL30" s="6">
        <v>628</v>
      </c>
      <c r="AM30" s="6"/>
    </row>
    <row r="31" spans="1:39" x14ac:dyDescent="0.2">
      <c r="A31" s="1" t="s">
        <v>36</v>
      </c>
      <c r="B31">
        <v>354</v>
      </c>
      <c r="C31">
        <v>354</v>
      </c>
      <c r="E31" s="1" t="s">
        <v>36</v>
      </c>
      <c r="F31" s="1">
        <f t="shared" si="0"/>
        <v>354</v>
      </c>
      <c r="G31">
        <v>201</v>
      </c>
      <c r="I31" s="1" t="s">
        <v>36</v>
      </c>
      <c r="J31" s="1">
        <f t="shared" si="1"/>
        <v>354</v>
      </c>
      <c r="K31">
        <v>347</v>
      </c>
      <c r="M31" s="1" t="s">
        <v>36</v>
      </c>
      <c r="N31" s="1">
        <f t="shared" si="2"/>
        <v>354</v>
      </c>
      <c r="O31" s="1">
        <f t="shared" si="3"/>
        <v>201</v>
      </c>
      <c r="Q31" s="1" t="s">
        <v>36</v>
      </c>
      <c r="R31" s="1">
        <f t="shared" si="4"/>
        <v>354</v>
      </c>
      <c r="S31" s="1">
        <f t="shared" si="5"/>
        <v>347</v>
      </c>
      <c r="U31" s="4" t="s">
        <v>36</v>
      </c>
      <c r="V31" s="4">
        <f t="shared" si="6"/>
        <v>201</v>
      </c>
      <c r="W31" s="4">
        <f t="shared" si="7"/>
        <v>347</v>
      </c>
      <c r="AA31" s="7" t="s">
        <v>81</v>
      </c>
      <c r="AB31" s="7" t="s">
        <v>82</v>
      </c>
      <c r="AC31" s="7" t="s">
        <v>83</v>
      </c>
      <c r="AD31" s="7" t="s">
        <v>84</v>
      </c>
      <c r="AE31" s="7" t="s">
        <v>85</v>
      </c>
      <c r="AF31" s="7" t="s">
        <v>3</v>
      </c>
      <c r="AG31" s="6"/>
      <c r="AH31" s="6"/>
      <c r="AI31" s="6"/>
      <c r="AJ31" s="6"/>
      <c r="AK31" s="6" t="s">
        <v>2</v>
      </c>
      <c r="AL31" s="6">
        <v>2</v>
      </c>
      <c r="AM31" s="6"/>
    </row>
    <row r="32" spans="1:39" x14ac:dyDescent="0.2">
      <c r="A32" s="1" t="s">
        <v>37</v>
      </c>
      <c r="B32">
        <v>484</v>
      </c>
      <c r="C32">
        <v>484</v>
      </c>
      <c r="E32" s="1" t="s">
        <v>37</v>
      </c>
      <c r="F32" s="1">
        <f t="shared" si="0"/>
        <v>484</v>
      </c>
      <c r="G32">
        <v>238</v>
      </c>
      <c r="I32" s="1" t="s">
        <v>37</v>
      </c>
      <c r="J32" s="1">
        <f t="shared" si="1"/>
        <v>484</v>
      </c>
      <c r="K32">
        <v>484</v>
      </c>
      <c r="M32" s="1" t="s">
        <v>37</v>
      </c>
      <c r="N32" s="1">
        <f t="shared" si="2"/>
        <v>484</v>
      </c>
      <c r="O32" s="1">
        <f t="shared" si="3"/>
        <v>238</v>
      </c>
      <c r="Q32" s="1" t="s">
        <v>37</v>
      </c>
      <c r="R32" s="1">
        <f t="shared" si="4"/>
        <v>484</v>
      </c>
      <c r="S32" s="1">
        <f t="shared" si="5"/>
        <v>484</v>
      </c>
      <c r="U32" s="4" t="s">
        <v>37</v>
      </c>
      <c r="V32" s="4">
        <f t="shared" si="6"/>
        <v>238</v>
      </c>
      <c r="W32" s="4">
        <f t="shared" si="7"/>
        <v>484</v>
      </c>
      <c r="AA32" s="6" t="s">
        <v>86</v>
      </c>
      <c r="AB32" s="6">
        <v>4.8437073828330702E-6</v>
      </c>
      <c r="AC32" s="6">
        <v>1.6828780021327077</v>
      </c>
      <c r="AD32" s="6"/>
      <c r="AE32" s="6"/>
      <c r="AF32" s="8" t="s">
        <v>95</v>
      </c>
      <c r="AG32" s="6"/>
      <c r="AH32" s="6"/>
      <c r="AI32" s="6"/>
      <c r="AJ32" s="6"/>
      <c r="AK32" s="6"/>
      <c r="AL32" s="6"/>
      <c r="AM32" s="6"/>
    </row>
    <row r="33" spans="1:39" x14ac:dyDescent="0.2">
      <c r="A33" s="1" t="s">
        <v>38</v>
      </c>
      <c r="B33">
        <v>338</v>
      </c>
      <c r="C33">
        <v>338</v>
      </c>
      <c r="E33" s="1" t="s">
        <v>38</v>
      </c>
      <c r="F33" s="1">
        <f t="shared" si="0"/>
        <v>338</v>
      </c>
      <c r="G33">
        <v>250</v>
      </c>
      <c r="I33" s="1" t="s">
        <v>38</v>
      </c>
      <c r="J33" s="1">
        <f t="shared" si="1"/>
        <v>338</v>
      </c>
      <c r="K33">
        <v>338</v>
      </c>
      <c r="M33" s="1" t="s">
        <v>38</v>
      </c>
      <c r="N33" s="1">
        <f t="shared" si="2"/>
        <v>338</v>
      </c>
      <c r="O33" s="1">
        <f t="shared" si="3"/>
        <v>250</v>
      </c>
      <c r="Q33" s="1" t="s">
        <v>38</v>
      </c>
      <c r="R33" s="1">
        <f t="shared" si="4"/>
        <v>338</v>
      </c>
      <c r="S33" s="1">
        <f t="shared" si="5"/>
        <v>338</v>
      </c>
      <c r="U33" s="4" t="s">
        <v>38</v>
      </c>
      <c r="V33" s="4">
        <f t="shared" si="6"/>
        <v>250</v>
      </c>
      <c r="W33" s="4">
        <f t="shared" si="7"/>
        <v>338</v>
      </c>
      <c r="AA33" s="6" t="s">
        <v>87</v>
      </c>
      <c r="AB33" s="6">
        <v>9.6874147656661405E-6</v>
      </c>
      <c r="AC33" s="6">
        <v>2.0195409704413767</v>
      </c>
      <c r="AD33" s="6">
        <v>72.69643471274793</v>
      </c>
      <c r="AE33" s="6">
        <v>169.7321367158234</v>
      </c>
      <c r="AF33" s="8" t="s">
        <v>95</v>
      </c>
      <c r="AG33" s="6"/>
      <c r="AH33" s="6"/>
      <c r="AI33" s="6"/>
      <c r="AJ33" s="6"/>
      <c r="AK33" s="6"/>
      <c r="AL33" s="8" t="s">
        <v>56</v>
      </c>
      <c r="AM33" s="8" t="s">
        <v>57</v>
      </c>
    </row>
    <row r="34" spans="1:39" x14ac:dyDescent="0.2">
      <c r="A34" s="1" t="s">
        <v>39</v>
      </c>
      <c r="B34">
        <v>387</v>
      </c>
      <c r="C34">
        <v>387</v>
      </c>
      <c r="E34" s="1" t="s">
        <v>39</v>
      </c>
      <c r="F34" s="1">
        <f t="shared" si="0"/>
        <v>387</v>
      </c>
      <c r="G34">
        <v>293</v>
      </c>
      <c r="I34" s="1" t="s">
        <v>39</v>
      </c>
      <c r="J34" s="1">
        <f t="shared" si="1"/>
        <v>387</v>
      </c>
      <c r="K34">
        <v>387</v>
      </c>
      <c r="M34" s="1" t="s">
        <v>39</v>
      </c>
      <c r="N34" s="1">
        <f t="shared" si="2"/>
        <v>387</v>
      </c>
      <c r="O34" s="1">
        <f t="shared" si="3"/>
        <v>293</v>
      </c>
      <c r="Q34" s="1" t="s">
        <v>39</v>
      </c>
      <c r="R34" s="1">
        <f t="shared" si="4"/>
        <v>387</v>
      </c>
      <c r="S34" s="1">
        <f t="shared" si="5"/>
        <v>387</v>
      </c>
      <c r="U34" s="4" t="s">
        <v>39</v>
      </c>
      <c r="V34" s="4">
        <f t="shared" si="6"/>
        <v>293</v>
      </c>
      <c r="W34" s="4">
        <f t="shared" si="7"/>
        <v>387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 t="s">
        <v>58</v>
      </c>
      <c r="AL34" s="6">
        <v>315</v>
      </c>
      <c r="AM34" s="6"/>
    </row>
    <row r="35" spans="1:39" x14ac:dyDescent="0.2">
      <c r="A35" s="1" t="s">
        <v>40</v>
      </c>
      <c r="B35">
        <v>946</v>
      </c>
      <c r="C35">
        <v>946</v>
      </c>
      <c r="E35" s="1" t="s">
        <v>40</v>
      </c>
      <c r="F35" s="1">
        <f t="shared" si="0"/>
        <v>946</v>
      </c>
      <c r="G35">
        <v>339</v>
      </c>
      <c r="I35" s="1" t="s">
        <v>40</v>
      </c>
      <c r="J35" s="1">
        <f t="shared" si="1"/>
        <v>946</v>
      </c>
      <c r="K35">
        <v>944</v>
      </c>
      <c r="M35" s="1" t="s">
        <v>40</v>
      </c>
      <c r="N35" s="1">
        <f t="shared" si="2"/>
        <v>946</v>
      </c>
      <c r="O35" s="1">
        <f t="shared" si="3"/>
        <v>339</v>
      </c>
      <c r="Q35" s="1" t="s">
        <v>40</v>
      </c>
      <c r="R35" s="1">
        <f t="shared" si="4"/>
        <v>946</v>
      </c>
      <c r="S35" s="1">
        <f t="shared" si="5"/>
        <v>944</v>
      </c>
      <c r="U35" s="4" t="s">
        <v>40</v>
      </c>
      <c r="V35" s="4">
        <f t="shared" si="6"/>
        <v>339</v>
      </c>
      <c r="W35" s="4">
        <f t="shared" si="7"/>
        <v>944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 t="s">
        <v>59</v>
      </c>
      <c r="AL35" s="6">
        <v>61.052231736440234</v>
      </c>
      <c r="AM35" s="6" t="s">
        <v>60</v>
      </c>
    </row>
    <row r="36" spans="1:39" x14ac:dyDescent="0.2">
      <c r="A36" s="1" t="s">
        <v>41</v>
      </c>
      <c r="B36">
        <v>1044</v>
      </c>
      <c r="C36">
        <v>1044</v>
      </c>
      <c r="E36" s="1" t="s">
        <v>41</v>
      </c>
      <c r="F36" s="1">
        <f t="shared" si="0"/>
        <v>1044</v>
      </c>
      <c r="G36">
        <v>555</v>
      </c>
      <c r="I36" s="1" t="s">
        <v>41</v>
      </c>
      <c r="J36" s="1">
        <f t="shared" si="1"/>
        <v>1044</v>
      </c>
      <c r="K36">
        <v>1031</v>
      </c>
      <c r="M36" s="1" t="s">
        <v>41</v>
      </c>
      <c r="N36" s="1">
        <f t="shared" si="2"/>
        <v>1044</v>
      </c>
      <c r="O36" s="1">
        <f t="shared" si="3"/>
        <v>555</v>
      </c>
      <c r="Q36" s="1" t="s">
        <v>41</v>
      </c>
      <c r="R36" s="1">
        <f t="shared" si="4"/>
        <v>1044</v>
      </c>
      <c r="S36" s="1">
        <f t="shared" si="5"/>
        <v>1031</v>
      </c>
      <c r="U36" s="4" t="s">
        <v>41</v>
      </c>
      <c r="V36" s="4">
        <f t="shared" si="6"/>
        <v>555</v>
      </c>
      <c r="W36" s="4">
        <f t="shared" si="7"/>
        <v>1031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 t="s">
        <v>61</v>
      </c>
      <c r="AL36" s="6">
        <v>5.1185680050001867</v>
      </c>
      <c r="AM36" s="6" t="s">
        <v>62</v>
      </c>
    </row>
    <row r="37" spans="1:39" x14ac:dyDescent="0.2">
      <c r="A37" s="1" t="s">
        <v>42</v>
      </c>
      <c r="B37">
        <v>726</v>
      </c>
      <c r="C37">
        <v>726</v>
      </c>
      <c r="E37" s="1" t="s">
        <v>42</v>
      </c>
      <c r="F37" s="1">
        <f t="shared" si="0"/>
        <v>726</v>
      </c>
      <c r="G37">
        <v>408</v>
      </c>
      <c r="I37" s="1" t="s">
        <v>42</v>
      </c>
      <c r="J37" s="1">
        <f t="shared" si="1"/>
        <v>726</v>
      </c>
      <c r="K37">
        <v>718</v>
      </c>
      <c r="M37" s="1" t="s">
        <v>42</v>
      </c>
      <c r="N37" s="1">
        <f t="shared" si="2"/>
        <v>726</v>
      </c>
      <c r="O37" s="1">
        <f t="shared" si="3"/>
        <v>408</v>
      </c>
      <c r="Q37" s="1" t="s">
        <v>42</v>
      </c>
      <c r="R37" s="1">
        <f t="shared" si="4"/>
        <v>726</v>
      </c>
      <c r="S37" s="1">
        <f t="shared" si="5"/>
        <v>718</v>
      </c>
      <c r="U37" s="4" t="s">
        <v>42</v>
      </c>
      <c r="V37" s="4">
        <f t="shared" si="6"/>
        <v>408</v>
      </c>
      <c r="W37" s="4">
        <f t="shared" si="7"/>
        <v>718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 t="s">
        <v>63</v>
      </c>
      <c r="AL37" s="6">
        <v>0.55848155554029666</v>
      </c>
      <c r="AM37" s="6"/>
    </row>
    <row r="38" spans="1:39" x14ac:dyDescent="0.2">
      <c r="A38" s="1" t="s">
        <v>43</v>
      </c>
      <c r="B38">
        <v>843</v>
      </c>
      <c r="C38">
        <v>843</v>
      </c>
      <c r="E38" s="1" t="s">
        <v>43</v>
      </c>
      <c r="F38" s="1">
        <f t="shared" si="0"/>
        <v>843</v>
      </c>
      <c r="G38">
        <v>472</v>
      </c>
      <c r="I38" s="1" t="s">
        <v>43</v>
      </c>
      <c r="J38" s="1">
        <f t="shared" si="1"/>
        <v>843</v>
      </c>
      <c r="K38">
        <v>836</v>
      </c>
      <c r="M38" s="1" t="s">
        <v>43</v>
      </c>
      <c r="N38" s="1">
        <f t="shared" si="2"/>
        <v>843</v>
      </c>
      <c r="O38" s="1">
        <f t="shared" si="3"/>
        <v>472</v>
      </c>
      <c r="Q38" s="1" t="s">
        <v>43</v>
      </c>
      <c r="R38" s="1">
        <f t="shared" si="4"/>
        <v>843</v>
      </c>
      <c r="S38" s="1">
        <f t="shared" si="5"/>
        <v>836</v>
      </c>
      <c r="U38" s="4" t="s">
        <v>43</v>
      </c>
      <c r="V38" s="4">
        <f t="shared" si="6"/>
        <v>472</v>
      </c>
      <c r="W38" s="4">
        <f t="shared" si="7"/>
        <v>836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 t="s">
        <v>64</v>
      </c>
      <c r="AL38" s="6">
        <v>1.5393211472147783E-7</v>
      </c>
      <c r="AM38" s="6">
        <v>3.0786422944295566E-7</v>
      </c>
    </row>
    <row r="39" spans="1:39" x14ac:dyDescent="0.2">
      <c r="A39" s="1" t="s">
        <v>44</v>
      </c>
      <c r="B39">
        <v>907</v>
      </c>
      <c r="C39">
        <v>907</v>
      </c>
      <c r="E39" s="1" t="s">
        <v>44</v>
      </c>
      <c r="F39" s="1">
        <f t="shared" si="0"/>
        <v>907</v>
      </c>
      <c r="G39">
        <v>374</v>
      </c>
      <c r="I39" s="1" t="s">
        <v>44</v>
      </c>
      <c r="J39" s="1">
        <f t="shared" si="1"/>
        <v>907</v>
      </c>
      <c r="K39">
        <v>907</v>
      </c>
      <c r="M39" s="1" t="s">
        <v>44</v>
      </c>
      <c r="N39" s="1">
        <f t="shared" si="2"/>
        <v>907</v>
      </c>
      <c r="O39" s="1">
        <f t="shared" si="3"/>
        <v>374</v>
      </c>
      <c r="Q39" s="1" t="s">
        <v>44</v>
      </c>
      <c r="R39" s="1">
        <f t="shared" si="4"/>
        <v>907</v>
      </c>
      <c r="S39" s="1">
        <f t="shared" si="5"/>
        <v>907</v>
      </c>
      <c r="U39" s="4" t="s">
        <v>44</v>
      </c>
      <c r="V39" s="4">
        <f t="shared" si="6"/>
        <v>374</v>
      </c>
      <c r="W39" s="4">
        <f t="shared" si="7"/>
        <v>907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 t="s">
        <v>65</v>
      </c>
      <c r="AL39" s="6">
        <v>8.7311491370201111E-11</v>
      </c>
      <c r="AM39" s="6">
        <v>1.7462298274040222E-10</v>
      </c>
    </row>
    <row r="40" spans="1:39" x14ac:dyDescent="0.2">
      <c r="A40" s="1" t="s">
        <v>45</v>
      </c>
      <c r="B40">
        <v>406</v>
      </c>
      <c r="C40">
        <v>406</v>
      </c>
      <c r="E40" s="1" t="s">
        <v>45</v>
      </c>
      <c r="F40" s="1">
        <f t="shared" si="0"/>
        <v>406</v>
      </c>
      <c r="G40">
        <v>310</v>
      </c>
      <c r="I40" s="1" t="s">
        <v>45</v>
      </c>
      <c r="J40" s="1">
        <f t="shared" si="1"/>
        <v>406</v>
      </c>
      <c r="K40">
        <v>406</v>
      </c>
      <c r="M40" s="1" t="s">
        <v>45</v>
      </c>
      <c r="N40" s="1">
        <f t="shared" si="2"/>
        <v>406</v>
      </c>
      <c r="O40" s="1">
        <f t="shared" si="3"/>
        <v>310</v>
      </c>
      <c r="Q40" s="1" t="s">
        <v>45</v>
      </c>
      <c r="R40" s="1">
        <f t="shared" si="4"/>
        <v>406</v>
      </c>
      <c r="S40" s="1">
        <f t="shared" si="5"/>
        <v>406</v>
      </c>
      <c r="U40" s="4" t="s">
        <v>45</v>
      </c>
      <c r="V40" s="4">
        <f t="shared" si="6"/>
        <v>310</v>
      </c>
      <c r="W40" s="4">
        <f t="shared" si="7"/>
        <v>406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 t="s">
        <v>66</v>
      </c>
      <c r="AL40" s="6">
        <v>0</v>
      </c>
      <c r="AM40" s="6">
        <v>0</v>
      </c>
    </row>
    <row r="41" spans="1:39" x14ac:dyDescent="0.2">
      <c r="A41" s="1" t="s">
        <v>46</v>
      </c>
      <c r="B41">
        <v>481</v>
      </c>
      <c r="C41">
        <v>481</v>
      </c>
      <c r="E41" s="1" t="s">
        <v>46</v>
      </c>
      <c r="F41" s="1">
        <f t="shared" si="0"/>
        <v>481</v>
      </c>
      <c r="G41">
        <v>324</v>
      </c>
      <c r="I41" s="1" t="s">
        <v>46</v>
      </c>
      <c r="J41" s="1">
        <f t="shared" si="1"/>
        <v>481</v>
      </c>
      <c r="K41">
        <v>481</v>
      </c>
      <c r="M41" s="1" t="s">
        <v>46</v>
      </c>
      <c r="N41" s="1">
        <f t="shared" si="2"/>
        <v>481</v>
      </c>
      <c r="O41" s="1">
        <f t="shared" si="3"/>
        <v>324</v>
      </c>
      <c r="Q41" s="1" t="s">
        <v>46</v>
      </c>
      <c r="R41" s="1">
        <f t="shared" si="4"/>
        <v>481</v>
      </c>
      <c r="S41" s="1">
        <f t="shared" si="5"/>
        <v>481</v>
      </c>
      <c r="U41" s="4" t="s">
        <v>46</v>
      </c>
      <c r="V41" s="4">
        <f t="shared" si="6"/>
        <v>324</v>
      </c>
      <c r="W41" s="4">
        <f t="shared" si="7"/>
        <v>481</v>
      </c>
    </row>
    <row r="42" spans="1:39" x14ac:dyDescent="0.2">
      <c r="A42" s="1" t="s">
        <v>47</v>
      </c>
      <c r="B42">
        <v>428</v>
      </c>
      <c r="C42">
        <v>428</v>
      </c>
      <c r="E42" s="1" t="s">
        <v>47</v>
      </c>
      <c r="F42" s="1">
        <f t="shared" si="0"/>
        <v>428</v>
      </c>
      <c r="G42">
        <v>300</v>
      </c>
      <c r="I42" s="1" t="s">
        <v>47</v>
      </c>
      <c r="J42" s="1">
        <f t="shared" si="1"/>
        <v>428</v>
      </c>
      <c r="K42">
        <v>428</v>
      </c>
      <c r="M42" s="1" t="s">
        <v>47</v>
      </c>
      <c r="N42" s="1">
        <f t="shared" si="2"/>
        <v>428</v>
      </c>
      <c r="O42" s="1">
        <f t="shared" si="3"/>
        <v>300</v>
      </c>
      <c r="Q42" s="1" t="s">
        <v>47</v>
      </c>
      <c r="R42" s="1">
        <f t="shared" si="4"/>
        <v>428</v>
      </c>
      <c r="S42" s="1">
        <f t="shared" si="5"/>
        <v>428</v>
      </c>
      <c r="U42" s="4" t="s">
        <v>47</v>
      </c>
      <c r="V42" s="4">
        <f t="shared" si="6"/>
        <v>300</v>
      </c>
      <c r="W42" s="4">
        <f t="shared" si="7"/>
        <v>428</v>
      </c>
    </row>
    <row r="43" spans="1:39" x14ac:dyDescent="0.2">
      <c r="A43" s="1" t="s">
        <v>48</v>
      </c>
      <c r="B43">
        <v>456</v>
      </c>
      <c r="C43">
        <v>456</v>
      </c>
      <c r="E43" s="1" t="s">
        <v>48</v>
      </c>
      <c r="F43" s="1">
        <f t="shared" si="0"/>
        <v>456</v>
      </c>
      <c r="G43">
        <v>378</v>
      </c>
      <c r="I43" s="1" t="s">
        <v>48</v>
      </c>
      <c r="J43" s="1">
        <f t="shared" si="1"/>
        <v>456</v>
      </c>
      <c r="K43">
        <v>456</v>
      </c>
      <c r="M43" s="1" t="s">
        <v>48</v>
      </c>
      <c r="N43" s="1">
        <f t="shared" si="2"/>
        <v>456</v>
      </c>
      <c r="O43" s="1">
        <f t="shared" si="3"/>
        <v>378</v>
      </c>
      <c r="Q43" s="1" t="s">
        <v>48</v>
      </c>
      <c r="R43" s="1">
        <f t="shared" si="4"/>
        <v>456</v>
      </c>
      <c r="S43" s="1">
        <f t="shared" si="5"/>
        <v>456</v>
      </c>
      <c r="U43" s="4" t="s">
        <v>48</v>
      </c>
      <c r="V43" s="4">
        <f t="shared" si="6"/>
        <v>378</v>
      </c>
      <c r="W43" s="4">
        <f t="shared" si="7"/>
        <v>456</v>
      </c>
    </row>
    <row r="44" spans="1:39" x14ac:dyDescent="0.2">
      <c r="A44" s="1" t="s">
        <v>49</v>
      </c>
      <c r="B44">
        <v>445</v>
      </c>
      <c r="C44">
        <v>445</v>
      </c>
      <c r="E44" s="1" t="s">
        <v>49</v>
      </c>
      <c r="F44" s="1">
        <f t="shared" si="0"/>
        <v>445</v>
      </c>
      <c r="G44">
        <v>277</v>
      </c>
      <c r="I44" s="1" t="s">
        <v>49</v>
      </c>
      <c r="J44" s="1">
        <f t="shared" si="1"/>
        <v>445</v>
      </c>
      <c r="K44">
        <v>445</v>
      </c>
      <c r="M44" s="1" t="s">
        <v>49</v>
      </c>
      <c r="N44" s="1">
        <f t="shared" si="2"/>
        <v>445</v>
      </c>
      <c r="O44" s="1">
        <f t="shared" si="3"/>
        <v>277</v>
      </c>
      <c r="Q44" s="1" t="s">
        <v>49</v>
      </c>
      <c r="R44" s="1">
        <f t="shared" si="4"/>
        <v>445</v>
      </c>
      <c r="S44" s="1">
        <f t="shared" si="5"/>
        <v>445</v>
      </c>
      <c r="U44" s="4" t="s">
        <v>49</v>
      </c>
      <c r="V44" s="4">
        <f t="shared" si="6"/>
        <v>277</v>
      </c>
      <c r="W44" s="4">
        <f t="shared" si="7"/>
        <v>445</v>
      </c>
      <c r="AA44" s="1" t="s">
        <v>67</v>
      </c>
      <c r="AK44" s="1" t="s">
        <v>50</v>
      </c>
    </row>
    <row r="46" spans="1:39" x14ac:dyDescent="0.2">
      <c r="AA46" s="1" t="s">
        <v>68</v>
      </c>
      <c r="AD46" s="1" t="s">
        <v>69</v>
      </c>
      <c r="AE46" s="1">
        <v>0.05</v>
      </c>
      <c r="AG46" s="1" t="s">
        <v>70</v>
      </c>
      <c r="AH46" s="1">
        <v>0</v>
      </c>
      <c r="AL46" s="1" t="s">
        <v>4</v>
      </c>
      <c r="AM46" s="1" t="s">
        <v>7</v>
      </c>
    </row>
    <row r="47" spans="1:39" x14ac:dyDescent="0.2">
      <c r="AA47" s="1" t="s">
        <v>71</v>
      </c>
      <c r="AB47" s="1" t="s">
        <v>72</v>
      </c>
      <c r="AC47" s="1" t="s">
        <v>73</v>
      </c>
      <c r="AD47" s="1" t="s">
        <v>74</v>
      </c>
      <c r="AE47" s="1" t="s">
        <v>75</v>
      </c>
      <c r="AF47" s="1" t="s">
        <v>76</v>
      </c>
      <c r="AG47" s="1" t="s">
        <v>77</v>
      </c>
      <c r="AH47" s="1" t="s">
        <v>78</v>
      </c>
      <c r="AI47" s="1" t="s">
        <v>79</v>
      </c>
      <c r="AK47" s="1" t="s">
        <v>51</v>
      </c>
      <c r="AL47" s="1">
        <v>437.5</v>
      </c>
      <c r="AM47" s="1">
        <v>437.5</v>
      </c>
    </row>
    <row r="48" spans="1:39" x14ac:dyDescent="0.2">
      <c r="AA48" s="1" t="s">
        <v>4</v>
      </c>
      <c r="AB48" s="1">
        <v>42</v>
      </c>
      <c r="AC48" s="1">
        <v>460.35714285714283</v>
      </c>
      <c r="AD48" s="1">
        <v>220.59783753098071</v>
      </c>
    </row>
    <row r="49" spans="27:39" x14ac:dyDescent="0.2">
      <c r="AA49" s="1" t="s">
        <v>7</v>
      </c>
      <c r="AB49" s="1">
        <v>42</v>
      </c>
      <c r="AC49" s="1">
        <v>458.8095238095238</v>
      </c>
      <c r="AD49" s="1">
        <v>218.10774223800021</v>
      </c>
      <c r="AK49" s="1" t="s">
        <v>52</v>
      </c>
      <c r="AL49" s="1">
        <v>42</v>
      </c>
    </row>
    <row r="50" spans="27:39" x14ac:dyDescent="0.2">
      <c r="AA50" s="1" t="s">
        <v>1</v>
      </c>
      <c r="AB50" s="1">
        <v>42</v>
      </c>
      <c r="AC50" s="1">
        <v>1.5476190476190368</v>
      </c>
      <c r="AD50" s="1">
        <v>5.8734723221982019</v>
      </c>
      <c r="AE50" s="1">
        <v>0.90629645522480984</v>
      </c>
      <c r="AF50" s="1">
        <v>1.7076300350696447</v>
      </c>
      <c r="AG50" s="1">
        <v>41</v>
      </c>
      <c r="AH50" s="1">
        <v>0.26349303490713072</v>
      </c>
      <c r="AI50" s="1">
        <v>0.25768099870298067</v>
      </c>
      <c r="AK50" s="1" t="s">
        <v>53</v>
      </c>
      <c r="AL50" s="1">
        <v>11</v>
      </c>
    </row>
    <row r="51" spans="27:39" x14ac:dyDescent="0.2">
      <c r="AK51" s="1" t="s">
        <v>54</v>
      </c>
      <c r="AL51" s="1">
        <v>13.5</v>
      </c>
    </row>
    <row r="52" spans="27:39" x14ac:dyDescent="0.2">
      <c r="AA52" s="1" t="s">
        <v>80</v>
      </c>
      <c r="AK52" s="1" t="s">
        <v>55</v>
      </c>
      <c r="AL52" s="1">
        <v>52.5</v>
      </c>
    </row>
    <row r="53" spans="27:39" x14ac:dyDescent="0.2">
      <c r="AA53" s="1" t="s">
        <v>81</v>
      </c>
      <c r="AB53" s="1" t="s">
        <v>82</v>
      </c>
      <c r="AC53" s="1" t="s">
        <v>83</v>
      </c>
      <c r="AD53" s="1" t="s">
        <v>84</v>
      </c>
      <c r="AE53" s="1" t="s">
        <v>85</v>
      </c>
      <c r="AF53" s="1" t="s">
        <v>3</v>
      </c>
      <c r="AK53" s="1" t="s">
        <v>2</v>
      </c>
      <c r="AL53" s="1">
        <v>13.5</v>
      </c>
    </row>
    <row r="54" spans="27:39" x14ac:dyDescent="0.2">
      <c r="AA54" s="1" t="s">
        <v>86</v>
      </c>
      <c r="AB54" s="1">
        <v>4.7633939528340455E-2</v>
      </c>
      <c r="AC54" s="1">
        <v>1.6828780021327077</v>
      </c>
      <c r="AF54" s="1" t="s">
        <v>95</v>
      </c>
    </row>
    <row r="55" spans="27:39" x14ac:dyDescent="0.2">
      <c r="AA55" s="1" t="s">
        <v>87</v>
      </c>
      <c r="AB55" s="1">
        <v>9.526787905668091E-2</v>
      </c>
      <c r="AC55" s="1">
        <v>2.0195409704413767</v>
      </c>
      <c r="AD55" s="1">
        <v>-0.28268377507325537</v>
      </c>
      <c r="AE55" s="1">
        <v>3.377921870311329</v>
      </c>
      <c r="AF55" s="1" t="s">
        <v>94</v>
      </c>
      <c r="AL55" s="1" t="s">
        <v>56</v>
      </c>
      <c r="AM55" s="1" t="s">
        <v>57</v>
      </c>
    </row>
    <row r="56" spans="27:39" x14ac:dyDescent="0.2">
      <c r="AK56" s="1" t="s">
        <v>58</v>
      </c>
      <c r="AL56" s="1">
        <v>33</v>
      </c>
    </row>
    <row r="57" spans="27:39" x14ac:dyDescent="0.2">
      <c r="AK57" s="1" t="s">
        <v>59</v>
      </c>
      <c r="AL57" s="1">
        <v>11.180339887498949</v>
      </c>
      <c r="AM57" s="1" t="s">
        <v>60</v>
      </c>
    </row>
    <row r="58" spans="27:39" x14ac:dyDescent="0.2">
      <c r="AK58" s="1" t="s">
        <v>61</v>
      </c>
      <c r="AL58" s="1">
        <v>1.6994116628998401</v>
      </c>
      <c r="AM58" s="1" t="s">
        <v>62</v>
      </c>
    </row>
    <row r="59" spans="27:39" x14ac:dyDescent="0.2">
      <c r="AK59" s="1" t="s">
        <v>63</v>
      </c>
      <c r="AL59" s="1">
        <v>0.18542101386022131</v>
      </c>
    </row>
    <row r="60" spans="27:39" x14ac:dyDescent="0.2">
      <c r="AK60" s="1" t="s">
        <v>64</v>
      </c>
      <c r="AL60" s="1">
        <v>4.4620822997101683E-2</v>
      </c>
      <c r="AM60" s="1">
        <v>8.9241645994203367E-2</v>
      </c>
    </row>
    <row r="61" spans="27:39" x14ac:dyDescent="0.2">
      <c r="AK61" s="1" t="s">
        <v>65</v>
      </c>
      <c r="AL61" s="1">
        <v>4.150390625E-2</v>
      </c>
      <c r="AM61" s="1">
        <v>8.30078125E-2</v>
      </c>
    </row>
    <row r="62" spans="27:39" x14ac:dyDescent="0.2">
      <c r="AK62" s="1" t="s">
        <v>66</v>
      </c>
      <c r="AL62" s="1">
        <v>4.58E-2</v>
      </c>
      <c r="AM62" s="1">
        <v>8.7499999999999994E-2</v>
      </c>
    </row>
    <row r="66" spans="27:39" x14ac:dyDescent="0.2">
      <c r="AA66" s="1" t="s">
        <v>67</v>
      </c>
      <c r="AK66" s="1" t="s">
        <v>50</v>
      </c>
    </row>
    <row r="68" spans="27:39" x14ac:dyDescent="0.2">
      <c r="AA68" s="1" t="s">
        <v>68</v>
      </c>
      <c r="AD68" s="1" t="s">
        <v>69</v>
      </c>
      <c r="AE68" s="1">
        <v>0.05</v>
      </c>
      <c r="AG68" s="1" t="s">
        <v>70</v>
      </c>
      <c r="AH68" s="1">
        <v>0</v>
      </c>
      <c r="AL68" s="1" t="s">
        <v>5</v>
      </c>
      <c r="AM68" s="1" t="s">
        <v>6</v>
      </c>
    </row>
    <row r="69" spans="27:39" x14ac:dyDescent="0.2">
      <c r="AA69" s="1" t="s">
        <v>71</v>
      </c>
      <c r="AB69" s="1" t="s">
        <v>72</v>
      </c>
      <c r="AC69" s="1" t="s">
        <v>73</v>
      </c>
      <c r="AD69" s="1" t="s">
        <v>74</v>
      </c>
      <c r="AE69" s="1" t="s">
        <v>75</v>
      </c>
      <c r="AF69" s="1" t="s">
        <v>76</v>
      </c>
      <c r="AG69" s="1" t="s">
        <v>77</v>
      </c>
      <c r="AH69" s="1" t="s">
        <v>78</v>
      </c>
      <c r="AI69" s="1" t="s">
        <v>79</v>
      </c>
      <c r="AK69" s="1" t="s">
        <v>51</v>
      </c>
      <c r="AL69" s="1">
        <v>437.5</v>
      </c>
      <c r="AM69" s="1">
        <v>310</v>
      </c>
    </row>
    <row r="70" spans="27:39" x14ac:dyDescent="0.2">
      <c r="AA70" s="1" t="s">
        <v>5</v>
      </c>
      <c r="AB70" s="1">
        <v>42</v>
      </c>
      <c r="AC70" s="1">
        <v>460.52380952380952</v>
      </c>
      <c r="AD70" s="1">
        <v>220.4154877139035</v>
      </c>
    </row>
    <row r="71" spans="27:39" x14ac:dyDescent="0.2">
      <c r="AA71" s="1" t="s">
        <v>6</v>
      </c>
      <c r="AB71" s="1">
        <v>42</v>
      </c>
      <c r="AC71" s="1">
        <v>339.14285714285717</v>
      </c>
      <c r="AD71" s="1">
        <v>131.70228277899591</v>
      </c>
      <c r="AK71" s="1" t="s">
        <v>52</v>
      </c>
      <c r="AL71" s="1">
        <v>42</v>
      </c>
    </row>
    <row r="72" spans="27:39" x14ac:dyDescent="0.2">
      <c r="AA72" s="1" t="s">
        <v>1</v>
      </c>
      <c r="AB72" s="1">
        <v>42</v>
      </c>
      <c r="AC72" s="1">
        <v>121.38095238095235</v>
      </c>
      <c r="AD72" s="1">
        <v>155.59013580573307</v>
      </c>
      <c r="AE72" s="1">
        <v>24.008079175881438</v>
      </c>
      <c r="AF72" s="1">
        <v>5.0558377241146344</v>
      </c>
      <c r="AG72" s="1">
        <v>41</v>
      </c>
      <c r="AH72" s="1">
        <v>0.78013269769560667</v>
      </c>
      <c r="AI72" s="1">
        <v>0.61970013654708112</v>
      </c>
      <c r="AK72" s="1" t="s">
        <v>53</v>
      </c>
      <c r="AL72" s="1">
        <v>35</v>
      </c>
    </row>
    <row r="73" spans="27:39" x14ac:dyDescent="0.2">
      <c r="AK73" s="1" t="s">
        <v>54</v>
      </c>
      <c r="AL73" s="1">
        <v>2</v>
      </c>
    </row>
    <row r="74" spans="27:39" x14ac:dyDescent="0.2">
      <c r="AA74" s="1" t="s">
        <v>80</v>
      </c>
      <c r="AK74" s="1" t="s">
        <v>55</v>
      </c>
      <c r="AL74" s="1">
        <v>628</v>
      </c>
    </row>
    <row r="75" spans="27:39" x14ac:dyDescent="0.2">
      <c r="AA75" s="1" t="s">
        <v>81</v>
      </c>
      <c r="AB75" s="1" t="s">
        <v>82</v>
      </c>
      <c r="AC75" s="1" t="s">
        <v>83</v>
      </c>
      <c r="AD75" s="1" t="s">
        <v>84</v>
      </c>
      <c r="AE75" s="1" t="s">
        <v>85</v>
      </c>
      <c r="AF75" s="1" t="s">
        <v>3</v>
      </c>
      <c r="AK75" s="1" t="s">
        <v>2</v>
      </c>
      <c r="AL75" s="1">
        <v>2</v>
      </c>
    </row>
    <row r="76" spans="27:39" x14ac:dyDescent="0.2">
      <c r="AA76" s="1" t="s">
        <v>86</v>
      </c>
      <c r="AB76" s="1">
        <v>4.6851113559029982E-6</v>
      </c>
      <c r="AC76" s="1">
        <v>1.6828780021327077</v>
      </c>
      <c r="AF76" s="1" t="s">
        <v>95</v>
      </c>
    </row>
    <row r="77" spans="27:39" x14ac:dyDescent="0.2">
      <c r="AA77" s="1" t="s">
        <v>87</v>
      </c>
      <c r="AB77" s="1">
        <v>9.3702227118059963E-6</v>
      </c>
      <c r="AC77" s="1">
        <v>2.0195409704413767</v>
      </c>
      <c r="AD77" s="1">
        <v>72.895652863659336</v>
      </c>
      <c r="AE77" s="1">
        <v>169.86625189824537</v>
      </c>
      <c r="AF77" s="1" t="s">
        <v>95</v>
      </c>
      <c r="AL77" s="1" t="s">
        <v>56</v>
      </c>
      <c r="AM77" s="1" t="s">
        <v>57</v>
      </c>
    </row>
    <row r="78" spans="27:39" x14ac:dyDescent="0.2">
      <c r="AK78" s="1" t="s">
        <v>58</v>
      </c>
      <c r="AL78" s="1">
        <v>315</v>
      </c>
    </row>
    <row r="79" spans="27:39" x14ac:dyDescent="0.2">
      <c r="AK79" s="1" t="s">
        <v>59</v>
      </c>
      <c r="AL79" s="1">
        <v>61.05120801425636</v>
      </c>
      <c r="AM79" s="1" t="s">
        <v>60</v>
      </c>
    </row>
    <row r="80" spans="27:39" x14ac:dyDescent="0.2">
      <c r="AK80" s="1" t="s">
        <v>61</v>
      </c>
      <c r="AL80" s="1">
        <v>5.1186538344503623</v>
      </c>
      <c r="AM80" s="1" t="s">
        <v>62</v>
      </c>
    </row>
    <row r="81" spans="27:39" x14ac:dyDescent="0.2">
      <c r="AK81" s="1" t="s">
        <v>63</v>
      </c>
      <c r="AL81" s="1">
        <v>0.5584909203010654</v>
      </c>
    </row>
    <row r="82" spans="27:39" x14ac:dyDescent="0.2">
      <c r="AK82" s="1" t="s">
        <v>64</v>
      </c>
      <c r="AL82" s="1">
        <v>1.5386209017975716E-7</v>
      </c>
      <c r="AM82" s="1">
        <v>3.0772418035951432E-7</v>
      </c>
    </row>
    <row r="83" spans="27:39" x14ac:dyDescent="0.2">
      <c r="AK83" s="1" t="s">
        <v>65</v>
      </c>
      <c r="AL83" s="1">
        <v>8.7311491370201111E-11</v>
      </c>
      <c r="AM83" s="1">
        <v>1.7462298274040222E-10</v>
      </c>
    </row>
    <row r="84" spans="27:39" x14ac:dyDescent="0.2">
      <c r="AK84" s="1" t="s">
        <v>66</v>
      </c>
      <c r="AL84" s="1">
        <v>0</v>
      </c>
      <c r="AM84" s="1">
        <v>0</v>
      </c>
    </row>
    <row r="89" spans="27:39" x14ac:dyDescent="0.2">
      <c r="AA89" s="1" t="s">
        <v>67</v>
      </c>
      <c r="AK89" s="1" t="s">
        <v>50</v>
      </c>
    </row>
    <row r="91" spans="27:39" x14ac:dyDescent="0.2">
      <c r="AA91" s="1" t="s">
        <v>68</v>
      </c>
      <c r="AD91" s="1" t="s">
        <v>69</v>
      </c>
      <c r="AE91" s="1">
        <v>0.05</v>
      </c>
      <c r="AG91" s="1" t="s">
        <v>70</v>
      </c>
      <c r="AH91" s="1">
        <v>0</v>
      </c>
      <c r="AL91" s="1" t="s">
        <v>5</v>
      </c>
      <c r="AM91" s="1" t="s">
        <v>7</v>
      </c>
    </row>
    <row r="92" spans="27:39" x14ac:dyDescent="0.2">
      <c r="AA92" s="1" t="s">
        <v>71</v>
      </c>
      <c r="AB92" s="1" t="s">
        <v>72</v>
      </c>
      <c r="AC92" s="1" t="s">
        <v>73</v>
      </c>
      <c r="AD92" s="1" t="s">
        <v>74</v>
      </c>
      <c r="AE92" s="1" t="s">
        <v>75</v>
      </c>
      <c r="AF92" s="1" t="s">
        <v>76</v>
      </c>
      <c r="AG92" s="1" t="s">
        <v>77</v>
      </c>
      <c r="AH92" s="1" t="s">
        <v>78</v>
      </c>
      <c r="AI92" s="1" t="s">
        <v>79</v>
      </c>
      <c r="AK92" s="1" t="s">
        <v>51</v>
      </c>
      <c r="AL92" s="1">
        <v>437.5</v>
      </c>
      <c r="AM92" s="1">
        <v>437.5</v>
      </c>
    </row>
    <row r="93" spans="27:39" x14ac:dyDescent="0.2">
      <c r="AA93" s="1" t="s">
        <v>5</v>
      </c>
      <c r="AB93" s="1">
        <v>42</v>
      </c>
      <c r="AC93" s="1">
        <v>460.52380952380952</v>
      </c>
      <c r="AD93" s="1">
        <v>220.4154877139035</v>
      </c>
    </row>
    <row r="94" spans="27:39" x14ac:dyDescent="0.2">
      <c r="AA94" s="1" t="s">
        <v>7</v>
      </c>
      <c r="AB94" s="1">
        <v>42</v>
      </c>
      <c r="AC94" s="1">
        <v>458.8095238095238</v>
      </c>
      <c r="AD94" s="1">
        <v>218.10774223800021</v>
      </c>
      <c r="AK94" s="1" t="s">
        <v>52</v>
      </c>
      <c r="AL94" s="1">
        <v>42</v>
      </c>
    </row>
    <row r="95" spans="27:39" x14ac:dyDescent="0.2">
      <c r="AA95" s="1" t="s">
        <v>1</v>
      </c>
      <c r="AB95" s="1">
        <v>42</v>
      </c>
      <c r="AC95" s="1">
        <v>1.7142857142857224</v>
      </c>
      <c r="AD95" s="1">
        <v>5.6017667695796254</v>
      </c>
      <c r="AE95" s="1">
        <v>0.86437137825246202</v>
      </c>
      <c r="AF95" s="1">
        <v>1.9832745014666844</v>
      </c>
      <c r="AG95" s="1">
        <v>41</v>
      </c>
      <c r="AH95" s="1">
        <v>0.30602589947070713</v>
      </c>
      <c r="AI95" s="1">
        <v>0.29586820363292404</v>
      </c>
      <c r="AK95" s="1" t="s">
        <v>53</v>
      </c>
      <c r="AL95" s="1">
        <v>11</v>
      </c>
    </row>
    <row r="96" spans="27:39" x14ac:dyDescent="0.2">
      <c r="AK96" s="1" t="s">
        <v>54</v>
      </c>
      <c r="AL96" s="1">
        <v>9.5</v>
      </c>
    </row>
    <row r="97" spans="27:39" x14ac:dyDescent="0.2">
      <c r="AA97" s="1" t="s">
        <v>80</v>
      </c>
      <c r="AK97" s="1" t="s">
        <v>55</v>
      </c>
      <c r="AL97" s="1">
        <v>56.5</v>
      </c>
    </row>
    <row r="98" spans="27:39" x14ac:dyDescent="0.2">
      <c r="AA98" s="1" t="s">
        <v>81</v>
      </c>
      <c r="AB98" s="1" t="s">
        <v>82</v>
      </c>
      <c r="AC98" s="1" t="s">
        <v>83</v>
      </c>
      <c r="AD98" s="1" t="s">
        <v>84</v>
      </c>
      <c r="AE98" s="1" t="s">
        <v>85</v>
      </c>
      <c r="AF98" s="1" t="s">
        <v>3</v>
      </c>
      <c r="AK98" s="1" t="s">
        <v>2</v>
      </c>
      <c r="AL98" s="1">
        <v>9.5</v>
      </c>
    </row>
    <row r="99" spans="27:39" x14ac:dyDescent="0.2">
      <c r="AA99" s="1" t="s">
        <v>86</v>
      </c>
      <c r="AB99" s="1">
        <v>2.7030901553974189E-2</v>
      </c>
      <c r="AC99" s="1">
        <v>1.6828780021327077</v>
      </c>
      <c r="AF99" s="1" t="s">
        <v>95</v>
      </c>
    </row>
    <row r="100" spans="27:39" x14ac:dyDescent="0.2">
      <c r="AA100" s="1" t="s">
        <v>87</v>
      </c>
      <c r="AB100" s="1">
        <v>5.4061803107948378E-2</v>
      </c>
      <c r="AC100" s="1">
        <v>2.0195409704413767</v>
      </c>
      <c r="AD100" s="1">
        <v>-3.1347697772005079E-2</v>
      </c>
      <c r="AE100" s="1">
        <v>3.4599191263434497</v>
      </c>
      <c r="AF100" s="1" t="s">
        <v>94</v>
      </c>
      <c r="AL100" s="1" t="s">
        <v>56</v>
      </c>
      <c r="AM100" s="1" t="s">
        <v>57</v>
      </c>
    </row>
    <row r="101" spans="27:39" x14ac:dyDescent="0.2">
      <c r="AK101" s="1" t="s">
        <v>58</v>
      </c>
      <c r="AL101" s="1">
        <v>33</v>
      </c>
    </row>
    <row r="102" spans="27:39" x14ac:dyDescent="0.2">
      <c r="AK102" s="1" t="s">
        <v>59</v>
      </c>
      <c r="AL102" s="1">
        <v>11.213830746002902</v>
      </c>
      <c r="AM102" s="1" t="s">
        <v>60</v>
      </c>
    </row>
    <row r="103" spans="27:39" x14ac:dyDescent="0.2">
      <c r="AK103" s="1" t="s">
        <v>61</v>
      </c>
      <c r="AL103" s="1">
        <v>2.051038625511465</v>
      </c>
      <c r="AM103" s="1" t="s">
        <v>62</v>
      </c>
    </row>
    <row r="104" spans="27:39" x14ac:dyDescent="0.2">
      <c r="AK104" s="1" t="s">
        <v>63</v>
      </c>
      <c r="AL104" s="1">
        <v>0.22378666082582077</v>
      </c>
    </row>
    <row r="105" spans="27:39" x14ac:dyDescent="0.2">
      <c r="AK105" s="1" t="s">
        <v>64</v>
      </c>
      <c r="AL105" s="1">
        <v>2.0131592691176814E-2</v>
      </c>
      <c r="AM105" s="1">
        <v>4.0263185382353628E-2</v>
      </c>
    </row>
    <row r="106" spans="27:39" x14ac:dyDescent="0.2">
      <c r="AK106" s="1" t="s">
        <v>65</v>
      </c>
      <c r="AL106" s="1">
        <v>1.611328125E-2</v>
      </c>
      <c r="AM106" s="1">
        <v>3.22265625E-2</v>
      </c>
    </row>
    <row r="107" spans="27:39" x14ac:dyDescent="0.2">
      <c r="AK107" s="1" t="s">
        <v>66</v>
      </c>
      <c r="AL107" s="1">
        <v>1.6400000000000001E-2</v>
      </c>
      <c r="AM107" s="1">
        <v>3.4200000000000001E-2</v>
      </c>
    </row>
    <row r="110" spans="27:39" x14ac:dyDescent="0.2">
      <c r="AA110" s="1" t="s">
        <v>67</v>
      </c>
      <c r="AK110" s="1" t="s">
        <v>50</v>
      </c>
    </row>
    <row r="112" spans="27:39" x14ac:dyDescent="0.2">
      <c r="AA112" s="1" t="s">
        <v>68</v>
      </c>
      <c r="AD112" s="1" t="s">
        <v>69</v>
      </c>
      <c r="AE112" s="1">
        <v>0.05</v>
      </c>
      <c r="AG112" s="1" t="s">
        <v>70</v>
      </c>
      <c r="AH112" s="1">
        <v>0</v>
      </c>
      <c r="AL112" s="1" t="s">
        <v>6</v>
      </c>
      <c r="AM112" s="1" t="s">
        <v>7</v>
      </c>
    </row>
    <row r="113" spans="27:39" x14ac:dyDescent="0.2">
      <c r="AA113" s="1" t="s">
        <v>71</v>
      </c>
      <c r="AB113" s="1" t="s">
        <v>72</v>
      </c>
      <c r="AC113" s="1" t="s">
        <v>73</v>
      </c>
      <c r="AD113" s="1" t="s">
        <v>74</v>
      </c>
      <c r="AE113" s="1" t="s">
        <v>75</v>
      </c>
      <c r="AF113" s="1" t="s">
        <v>76</v>
      </c>
      <c r="AG113" s="1" t="s">
        <v>77</v>
      </c>
      <c r="AH113" s="1" t="s">
        <v>78</v>
      </c>
      <c r="AI113" s="1" t="s">
        <v>79</v>
      </c>
      <c r="AK113" s="1" t="s">
        <v>51</v>
      </c>
      <c r="AL113" s="1">
        <v>310</v>
      </c>
      <c r="AM113" s="1">
        <v>437.5</v>
      </c>
    </row>
    <row r="114" spans="27:39" x14ac:dyDescent="0.2">
      <c r="AA114" s="1" t="s">
        <v>6</v>
      </c>
      <c r="AB114" s="1">
        <v>42</v>
      </c>
      <c r="AC114" s="1">
        <v>339.14285714285717</v>
      </c>
      <c r="AD114" s="1">
        <v>131.70228277899591</v>
      </c>
    </row>
    <row r="115" spans="27:39" x14ac:dyDescent="0.2">
      <c r="AA115" s="1" t="s">
        <v>7</v>
      </c>
      <c r="AB115" s="1">
        <v>42</v>
      </c>
      <c r="AC115" s="1">
        <v>458.8095238095238</v>
      </c>
      <c r="AD115" s="1">
        <v>218.10774223800021</v>
      </c>
      <c r="AK115" s="1" t="s">
        <v>52</v>
      </c>
      <c r="AL115" s="1">
        <v>42</v>
      </c>
    </row>
    <row r="116" spans="27:39" x14ac:dyDescent="0.2">
      <c r="AA116" s="1" t="s">
        <v>1</v>
      </c>
      <c r="AB116" s="1">
        <v>42</v>
      </c>
      <c r="AC116" s="1">
        <v>-119.66666666666663</v>
      </c>
      <c r="AD116" s="1">
        <v>154.44229590441745</v>
      </c>
      <c r="AE116" s="1">
        <v>23.830963633888278</v>
      </c>
      <c r="AF116" s="1">
        <v>-5.0214782962656779</v>
      </c>
      <c r="AG116" s="1">
        <v>41</v>
      </c>
      <c r="AH116" s="1">
        <v>0.77483092287573185</v>
      </c>
      <c r="AI116" s="1">
        <v>0.61709580932099473</v>
      </c>
      <c r="AK116" s="1" t="s">
        <v>53</v>
      </c>
      <c r="AL116" s="1">
        <v>35</v>
      </c>
    </row>
    <row r="117" spans="27:39" x14ac:dyDescent="0.2">
      <c r="AK117" s="1" t="s">
        <v>54</v>
      </c>
      <c r="AL117" s="1">
        <v>2</v>
      </c>
    </row>
    <row r="118" spans="27:39" x14ac:dyDescent="0.2">
      <c r="AA118" s="1" t="s">
        <v>80</v>
      </c>
      <c r="AK118" s="1" t="s">
        <v>55</v>
      </c>
      <c r="AL118" s="1">
        <v>628</v>
      </c>
    </row>
    <row r="119" spans="27:39" x14ac:dyDescent="0.2">
      <c r="AA119" s="1" t="s">
        <v>81</v>
      </c>
      <c r="AB119" s="1" t="s">
        <v>82</v>
      </c>
      <c r="AC119" s="1" t="s">
        <v>83</v>
      </c>
      <c r="AD119" s="1" t="s">
        <v>84</v>
      </c>
      <c r="AE119" s="1" t="s">
        <v>85</v>
      </c>
      <c r="AF119" s="1" t="s">
        <v>3</v>
      </c>
      <c r="AK119" s="1" t="s">
        <v>2</v>
      </c>
      <c r="AL119" s="1">
        <v>2</v>
      </c>
    </row>
    <row r="120" spans="27:39" x14ac:dyDescent="0.2">
      <c r="AA120" s="1" t="s">
        <v>86</v>
      </c>
      <c r="AB120" s="1">
        <v>5.2335037820722285E-6</v>
      </c>
      <c r="AC120" s="1">
        <v>1.6828780021327077</v>
      </c>
      <c r="AF120" s="1" t="s">
        <v>95</v>
      </c>
    </row>
    <row r="121" spans="27:39" x14ac:dyDescent="0.2">
      <c r="AA121" s="1" t="s">
        <v>87</v>
      </c>
      <c r="AB121" s="1">
        <v>1.0467007564144457E-5</v>
      </c>
      <c r="AC121" s="1">
        <v>2.0195409704413767</v>
      </c>
      <c r="AD121" s="1">
        <v>-167.79427409040252</v>
      </c>
      <c r="AE121" s="1">
        <v>-71.539059242930733</v>
      </c>
      <c r="AF121" s="1" t="s">
        <v>95</v>
      </c>
      <c r="AL121" s="1" t="s">
        <v>56</v>
      </c>
      <c r="AM121" s="1" t="s">
        <v>57</v>
      </c>
    </row>
    <row r="122" spans="27:39" x14ac:dyDescent="0.2">
      <c r="AK122" s="1" t="s">
        <v>58</v>
      </c>
      <c r="AL122" s="1">
        <v>315</v>
      </c>
    </row>
    <row r="123" spans="27:39" x14ac:dyDescent="0.2">
      <c r="AK123" s="1" t="s">
        <v>59</v>
      </c>
      <c r="AL123" s="1">
        <v>61.053255441458646</v>
      </c>
      <c r="AM123" s="1" t="s">
        <v>60</v>
      </c>
    </row>
    <row r="124" spans="27:39" x14ac:dyDescent="0.2">
      <c r="AK124" s="1" t="s">
        <v>61</v>
      </c>
      <c r="AL124" s="1">
        <v>5.1184821798674252</v>
      </c>
      <c r="AM124" s="1" t="s">
        <v>62</v>
      </c>
    </row>
    <row r="125" spans="27:39" x14ac:dyDescent="0.2">
      <c r="AK125" s="1" t="s">
        <v>63</v>
      </c>
      <c r="AL125" s="1">
        <v>0.55847219125059644</v>
      </c>
    </row>
    <row r="126" spans="27:39" x14ac:dyDescent="0.2">
      <c r="AK126" s="1" t="s">
        <v>64</v>
      </c>
      <c r="AL126" s="1">
        <v>1.540021664636626E-7</v>
      </c>
      <c r="AM126" s="1">
        <v>3.0800433292732521E-7</v>
      </c>
    </row>
    <row r="127" spans="27:39" x14ac:dyDescent="0.2">
      <c r="AK127" s="1" t="s">
        <v>65</v>
      </c>
      <c r="AL127" s="1">
        <v>8.7311491370201111E-11</v>
      </c>
      <c r="AM127" s="1">
        <v>1.7462298274040222E-10</v>
      </c>
    </row>
    <row r="128" spans="27:39" x14ac:dyDescent="0.2">
      <c r="AK128" s="1" t="s">
        <v>66</v>
      </c>
      <c r="AL128" s="1">
        <v>0</v>
      </c>
      <c r="AM128" s="1"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6908-F295-694E-B19C-D59E3FDBE691}">
  <dimension ref="A1:AM131"/>
  <sheetViews>
    <sheetView workbookViewId="0">
      <selection activeCell="Z113" sqref="Z113"/>
    </sheetView>
  </sheetViews>
  <sheetFormatPr baseColWidth="10" defaultRowHeight="16" x14ac:dyDescent="0.2"/>
  <cols>
    <col min="1" max="1" width="8.5" style="1" bestFit="1" customWidth="1"/>
    <col min="2" max="3" width="3.83203125" style="1" bestFit="1" customWidth="1"/>
    <col min="4" max="4" width="10.83203125" style="1"/>
    <col min="5" max="5" width="8.5" style="1" bestFit="1" customWidth="1"/>
    <col min="6" max="6" width="4.1640625" style="1" bestFit="1" customWidth="1"/>
    <col min="7" max="7" width="3.83203125" style="1" bestFit="1" customWidth="1"/>
    <col min="8" max="8" width="10.83203125" style="1"/>
    <col min="9" max="9" width="8.5" style="1" bestFit="1" customWidth="1"/>
    <col min="10" max="10" width="4.1640625" style="1" bestFit="1" customWidth="1"/>
    <col min="11" max="11" width="3.83203125" style="1" bestFit="1" customWidth="1"/>
    <col min="12" max="12" width="10.83203125" style="1"/>
    <col min="13" max="13" width="8.5" style="1" bestFit="1" customWidth="1"/>
    <col min="14" max="15" width="3.83203125" style="1" bestFit="1" customWidth="1"/>
    <col min="16" max="16" width="10.83203125" style="1"/>
    <col min="17" max="17" width="8.5" style="1" bestFit="1" customWidth="1"/>
    <col min="18" max="19" width="3.83203125" style="1" bestFit="1" customWidth="1"/>
    <col min="20" max="20" width="10.83203125" style="1"/>
    <col min="21" max="21" width="8.5" style="1" bestFit="1" customWidth="1"/>
    <col min="22" max="23" width="3.83203125" style="1" bestFit="1" customWidth="1"/>
    <col min="24" max="26" width="10.83203125" style="1"/>
    <col min="27" max="27" width="24.1640625" style="1" bestFit="1" customWidth="1"/>
    <col min="28" max="28" width="7.5" style="1" bestFit="1" customWidth="1"/>
    <col min="29" max="30" width="12.1640625" style="1" bestFit="1" customWidth="1"/>
    <col min="31" max="31" width="6.6640625" style="1" bestFit="1" customWidth="1"/>
    <col min="32" max="32" width="7.5" style="1" bestFit="1" customWidth="1"/>
    <col min="33" max="33" width="12.83203125" style="1" bestFit="1" customWidth="1"/>
    <col min="34" max="34" width="7.6640625" style="1" bestFit="1" customWidth="1"/>
    <col min="35" max="35" width="7.5" style="1" bestFit="1" customWidth="1"/>
    <col min="36" max="36" width="10.83203125" style="1"/>
    <col min="37" max="37" width="40.1640625" style="1" bestFit="1" customWidth="1"/>
    <col min="38" max="39" width="8.5" style="1" bestFit="1" customWidth="1"/>
    <col min="40" max="16384" width="10.83203125" style="1"/>
  </cols>
  <sheetData>
    <row r="1" spans="1:39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  <c r="AA1" s="1" t="s">
        <v>67</v>
      </c>
      <c r="AK1" s="1" t="s">
        <v>50</v>
      </c>
    </row>
    <row r="2" spans="1:39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39" x14ac:dyDescent="0.2">
      <c r="A3" s="1" t="s">
        <v>8</v>
      </c>
      <c r="B3">
        <v>591</v>
      </c>
      <c r="C3">
        <v>591</v>
      </c>
      <c r="E3" s="1" t="s">
        <v>8</v>
      </c>
      <c r="F3" s="1">
        <f>B3</f>
        <v>591</v>
      </c>
      <c r="G3">
        <v>591</v>
      </c>
      <c r="I3" s="1" t="s">
        <v>8</v>
      </c>
      <c r="J3" s="1">
        <f>F3</f>
        <v>591</v>
      </c>
      <c r="K3">
        <v>591</v>
      </c>
      <c r="M3" s="1" t="s">
        <v>8</v>
      </c>
      <c r="N3" s="1">
        <f>C3</f>
        <v>591</v>
      </c>
      <c r="O3" s="1">
        <f>G3</f>
        <v>591</v>
      </c>
      <c r="Q3" s="1" t="s">
        <v>8</v>
      </c>
      <c r="R3" s="1">
        <f>C3</f>
        <v>591</v>
      </c>
      <c r="S3" s="1">
        <f>K3</f>
        <v>591</v>
      </c>
      <c r="U3" s="4" t="s">
        <v>8</v>
      </c>
      <c r="V3" s="4">
        <f>G3</f>
        <v>591</v>
      </c>
      <c r="W3" s="4">
        <f>K3</f>
        <v>591</v>
      </c>
      <c r="AA3" s="1" t="s">
        <v>68</v>
      </c>
      <c r="AD3" s="1" t="s">
        <v>69</v>
      </c>
      <c r="AE3" s="1">
        <v>0.05</v>
      </c>
      <c r="AG3" s="1" t="s">
        <v>70</v>
      </c>
      <c r="AH3" s="1">
        <v>0</v>
      </c>
      <c r="AL3" s="1" t="s">
        <v>4</v>
      </c>
      <c r="AM3" s="1" t="s">
        <v>5</v>
      </c>
    </row>
    <row r="4" spans="1:39" x14ac:dyDescent="0.2">
      <c r="A4" s="1" t="s">
        <v>9</v>
      </c>
      <c r="B4">
        <v>576</v>
      </c>
      <c r="C4">
        <v>576</v>
      </c>
      <c r="E4" s="1" t="s">
        <v>9</v>
      </c>
      <c r="F4" s="1">
        <f t="shared" ref="F4:F44" si="0">B4</f>
        <v>576</v>
      </c>
      <c r="G4">
        <v>576</v>
      </c>
      <c r="I4" s="1" t="s">
        <v>9</v>
      </c>
      <c r="J4" s="1">
        <f t="shared" ref="J4:J44" si="1">F4</f>
        <v>576</v>
      </c>
      <c r="K4">
        <v>576</v>
      </c>
      <c r="M4" s="1" t="s">
        <v>9</v>
      </c>
      <c r="N4" s="1">
        <f t="shared" ref="N4:N44" si="2">C4</f>
        <v>576</v>
      </c>
      <c r="O4" s="1">
        <f t="shared" ref="O4:O44" si="3">G4</f>
        <v>576</v>
      </c>
      <c r="Q4" s="1" t="s">
        <v>9</v>
      </c>
      <c r="R4" s="1">
        <f t="shared" ref="R4:R44" si="4">C4</f>
        <v>576</v>
      </c>
      <c r="S4" s="1">
        <f t="shared" ref="S4:S44" si="5">K4</f>
        <v>576</v>
      </c>
      <c r="U4" s="4" t="s">
        <v>9</v>
      </c>
      <c r="V4" s="4">
        <f t="shared" ref="V4:V44" si="6">G4</f>
        <v>576</v>
      </c>
      <c r="W4" s="4">
        <f t="shared" ref="W4:W44" si="7">K4</f>
        <v>576</v>
      </c>
      <c r="AA4" s="1" t="s">
        <v>71</v>
      </c>
      <c r="AB4" s="1" t="s">
        <v>72</v>
      </c>
      <c r="AC4" s="1" t="s">
        <v>73</v>
      </c>
      <c r="AD4" s="1" t="s">
        <v>74</v>
      </c>
      <c r="AE4" s="1" t="s">
        <v>75</v>
      </c>
      <c r="AF4" s="1" t="s">
        <v>76</v>
      </c>
      <c r="AG4" s="1" t="s">
        <v>77</v>
      </c>
      <c r="AH4" s="1" t="s">
        <v>78</v>
      </c>
      <c r="AI4" s="1" t="s">
        <v>79</v>
      </c>
      <c r="AK4" s="1" t="s">
        <v>51</v>
      </c>
      <c r="AL4" s="1">
        <v>262.5</v>
      </c>
      <c r="AM4" s="1">
        <v>262.5</v>
      </c>
    </row>
    <row r="5" spans="1:39" x14ac:dyDescent="0.2">
      <c r="A5" s="1" t="s">
        <v>10</v>
      </c>
      <c r="B5">
        <v>653</v>
      </c>
      <c r="C5">
        <v>653</v>
      </c>
      <c r="E5" s="1" t="s">
        <v>10</v>
      </c>
      <c r="F5" s="1">
        <f t="shared" si="0"/>
        <v>653</v>
      </c>
      <c r="G5">
        <v>653</v>
      </c>
      <c r="I5" s="1" t="s">
        <v>10</v>
      </c>
      <c r="J5" s="1">
        <f t="shared" si="1"/>
        <v>653</v>
      </c>
      <c r="K5">
        <v>653</v>
      </c>
      <c r="M5" s="1" t="s">
        <v>10</v>
      </c>
      <c r="N5" s="1">
        <f t="shared" si="2"/>
        <v>653</v>
      </c>
      <c r="O5" s="1">
        <f t="shared" si="3"/>
        <v>653</v>
      </c>
      <c r="Q5" s="1" t="s">
        <v>10</v>
      </c>
      <c r="R5" s="1">
        <f t="shared" si="4"/>
        <v>653</v>
      </c>
      <c r="S5" s="1">
        <f t="shared" si="5"/>
        <v>653</v>
      </c>
      <c r="U5" s="4" t="s">
        <v>10</v>
      </c>
      <c r="V5" s="4">
        <f t="shared" si="6"/>
        <v>653</v>
      </c>
      <c r="W5" s="4">
        <f t="shared" si="7"/>
        <v>653</v>
      </c>
      <c r="AA5" s="1" t="s">
        <v>4</v>
      </c>
      <c r="AB5" s="1">
        <v>42</v>
      </c>
      <c r="AC5" s="1">
        <v>278.42857142857144</v>
      </c>
      <c r="AD5" s="1">
        <v>180.3035574310714</v>
      </c>
    </row>
    <row r="6" spans="1:39" x14ac:dyDescent="0.2">
      <c r="A6" s="1" t="s">
        <v>11</v>
      </c>
      <c r="B6">
        <v>588</v>
      </c>
      <c r="C6">
        <v>588</v>
      </c>
      <c r="E6" s="1" t="s">
        <v>11</v>
      </c>
      <c r="F6" s="1">
        <f t="shared" si="0"/>
        <v>588</v>
      </c>
      <c r="G6">
        <v>588</v>
      </c>
      <c r="I6" s="1" t="s">
        <v>11</v>
      </c>
      <c r="J6" s="1">
        <f t="shared" si="1"/>
        <v>588</v>
      </c>
      <c r="K6">
        <v>588</v>
      </c>
      <c r="M6" s="1" t="s">
        <v>11</v>
      </c>
      <c r="N6" s="1">
        <f t="shared" si="2"/>
        <v>588</v>
      </c>
      <c r="O6" s="1">
        <f t="shared" si="3"/>
        <v>588</v>
      </c>
      <c r="Q6" s="1" t="s">
        <v>11</v>
      </c>
      <c r="R6" s="1">
        <f t="shared" si="4"/>
        <v>588</v>
      </c>
      <c r="S6" s="1">
        <f t="shared" si="5"/>
        <v>588</v>
      </c>
      <c r="U6" s="4" t="s">
        <v>11</v>
      </c>
      <c r="V6" s="4">
        <f t="shared" si="6"/>
        <v>588</v>
      </c>
      <c r="W6" s="4">
        <f t="shared" si="7"/>
        <v>588</v>
      </c>
      <c r="AA6" s="1" t="s">
        <v>5</v>
      </c>
      <c r="AB6" s="1">
        <v>42</v>
      </c>
      <c r="AC6" s="1">
        <v>278.42857142857144</v>
      </c>
      <c r="AD6" s="1">
        <v>180.3035574310714</v>
      </c>
      <c r="AK6" s="1" t="s">
        <v>52</v>
      </c>
      <c r="AL6" s="1">
        <v>42</v>
      </c>
    </row>
    <row r="7" spans="1:39" x14ac:dyDescent="0.2">
      <c r="A7" s="1" t="s">
        <v>12</v>
      </c>
      <c r="B7">
        <v>610</v>
      </c>
      <c r="C7">
        <v>610</v>
      </c>
      <c r="E7" s="1" t="s">
        <v>12</v>
      </c>
      <c r="F7" s="1">
        <f t="shared" si="0"/>
        <v>610</v>
      </c>
      <c r="G7">
        <v>610</v>
      </c>
      <c r="I7" s="1" t="s">
        <v>12</v>
      </c>
      <c r="J7" s="1">
        <f t="shared" si="1"/>
        <v>610</v>
      </c>
      <c r="K7">
        <v>610</v>
      </c>
      <c r="M7" s="1" t="s">
        <v>12</v>
      </c>
      <c r="N7" s="1">
        <f t="shared" si="2"/>
        <v>610</v>
      </c>
      <c r="O7" s="1">
        <f t="shared" si="3"/>
        <v>610</v>
      </c>
      <c r="Q7" s="1" t="s">
        <v>12</v>
      </c>
      <c r="R7" s="1">
        <f t="shared" si="4"/>
        <v>610</v>
      </c>
      <c r="S7" s="1">
        <f t="shared" si="5"/>
        <v>610</v>
      </c>
      <c r="U7" s="4" t="s">
        <v>12</v>
      </c>
      <c r="V7" s="4">
        <f t="shared" si="6"/>
        <v>610</v>
      </c>
      <c r="W7" s="4">
        <f t="shared" si="7"/>
        <v>610</v>
      </c>
      <c r="AA7" s="1" t="s">
        <v>1</v>
      </c>
      <c r="AB7" s="1">
        <v>42</v>
      </c>
      <c r="AC7" s="1">
        <v>0</v>
      </c>
      <c r="AD7" s="1">
        <v>0</v>
      </c>
      <c r="AE7" s="1">
        <v>0</v>
      </c>
      <c r="AF7" s="1" t="e">
        <v>#DIV/0!</v>
      </c>
      <c r="AG7" s="1">
        <v>41</v>
      </c>
      <c r="AH7" s="1" t="e">
        <v>#DIV/0!</v>
      </c>
      <c r="AI7" s="1" t="e">
        <v>#DIV/0!</v>
      </c>
      <c r="AK7" s="1" t="s">
        <v>53</v>
      </c>
      <c r="AL7" s="1">
        <v>0</v>
      </c>
    </row>
    <row r="8" spans="1:39" x14ac:dyDescent="0.2">
      <c r="A8" s="1" t="s">
        <v>13</v>
      </c>
      <c r="B8">
        <v>500</v>
      </c>
      <c r="C8">
        <v>500</v>
      </c>
      <c r="E8" s="1" t="s">
        <v>13</v>
      </c>
      <c r="F8" s="1">
        <f t="shared" si="0"/>
        <v>500</v>
      </c>
      <c r="G8">
        <v>500</v>
      </c>
      <c r="I8" s="1" t="s">
        <v>13</v>
      </c>
      <c r="J8" s="1">
        <f t="shared" si="1"/>
        <v>500</v>
      </c>
      <c r="K8">
        <v>501</v>
      </c>
      <c r="M8" s="1" t="s">
        <v>13</v>
      </c>
      <c r="N8" s="1">
        <f t="shared" si="2"/>
        <v>500</v>
      </c>
      <c r="O8" s="1">
        <f t="shared" si="3"/>
        <v>500</v>
      </c>
      <c r="Q8" s="1" t="s">
        <v>13</v>
      </c>
      <c r="R8" s="1">
        <f t="shared" si="4"/>
        <v>500</v>
      </c>
      <c r="S8" s="1">
        <f t="shared" si="5"/>
        <v>501</v>
      </c>
      <c r="U8" s="4" t="s">
        <v>13</v>
      </c>
      <c r="V8" s="4">
        <f t="shared" si="6"/>
        <v>500</v>
      </c>
      <c r="W8" s="4">
        <f t="shared" si="7"/>
        <v>501</v>
      </c>
      <c r="AK8" s="1" t="s">
        <v>54</v>
      </c>
      <c r="AL8" s="1" t="e">
        <v>#VALUE!</v>
      </c>
    </row>
    <row r="9" spans="1:39" x14ac:dyDescent="0.2">
      <c r="A9" s="1" t="s">
        <v>14</v>
      </c>
      <c r="B9">
        <v>554</v>
      </c>
      <c r="C9">
        <v>554</v>
      </c>
      <c r="E9" s="1" t="s">
        <v>14</v>
      </c>
      <c r="F9" s="1">
        <f t="shared" si="0"/>
        <v>554</v>
      </c>
      <c r="G9">
        <v>554</v>
      </c>
      <c r="I9" s="1" t="s">
        <v>14</v>
      </c>
      <c r="J9" s="1">
        <f t="shared" si="1"/>
        <v>554</v>
      </c>
      <c r="K9">
        <v>554</v>
      </c>
      <c r="M9" s="1" t="s">
        <v>14</v>
      </c>
      <c r="N9" s="1">
        <f t="shared" si="2"/>
        <v>554</v>
      </c>
      <c r="O9" s="1">
        <f t="shared" si="3"/>
        <v>554</v>
      </c>
      <c r="Q9" s="1" t="s">
        <v>14</v>
      </c>
      <c r="R9" s="1">
        <f t="shared" si="4"/>
        <v>554</v>
      </c>
      <c r="S9" s="1">
        <f t="shared" si="5"/>
        <v>554</v>
      </c>
      <c r="U9" s="4" t="s">
        <v>14</v>
      </c>
      <c r="V9" s="4">
        <f t="shared" si="6"/>
        <v>554</v>
      </c>
      <c r="W9" s="4">
        <f t="shared" si="7"/>
        <v>554</v>
      </c>
      <c r="AA9" s="1" t="s">
        <v>80</v>
      </c>
      <c r="AK9" s="1" t="s">
        <v>55</v>
      </c>
      <c r="AL9" s="1" t="e">
        <v>#VALUE!</v>
      </c>
    </row>
    <row r="10" spans="1:39" x14ac:dyDescent="0.2">
      <c r="A10" s="1" t="s">
        <v>15</v>
      </c>
      <c r="B10">
        <v>722</v>
      </c>
      <c r="C10">
        <v>722</v>
      </c>
      <c r="E10" s="1" t="s">
        <v>15</v>
      </c>
      <c r="F10" s="1">
        <f t="shared" si="0"/>
        <v>722</v>
      </c>
      <c r="G10">
        <v>721</v>
      </c>
      <c r="I10" s="1" t="s">
        <v>15</v>
      </c>
      <c r="J10" s="1">
        <f t="shared" si="1"/>
        <v>722</v>
      </c>
      <c r="K10">
        <v>721</v>
      </c>
      <c r="M10" s="1" t="s">
        <v>15</v>
      </c>
      <c r="N10" s="1">
        <f t="shared" si="2"/>
        <v>722</v>
      </c>
      <c r="O10" s="1">
        <f t="shared" si="3"/>
        <v>721</v>
      </c>
      <c r="Q10" s="1" t="s">
        <v>15</v>
      </c>
      <c r="R10" s="1">
        <f t="shared" si="4"/>
        <v>722</v>
      </c>
      <c r="S10" s="1">
        <f t="shared" si="5"/>
        <v>721</v>
      </c>
      <c r="U10" s="4" t="s">
        <v>15</v>
      </c>
      <c r="V10" s="4">
        <f t="shared" si="6"/>
        <v>721</v>
      </c>
      <c r="W10" s="4">
        <f t="shared" si="7"/>
        <v>721</v>
      </c>
      <c r="AA10" s="1" t="s">
        <v>81</v>
      </c>
      <c r="AB10" s="1" t="s">
        <v>82</v>
      </c>
      <c r="AC10" s="1" t="s">
        <v>83</v>
      </c>
      <c r="AD10" s="1" t="s">
        <v>84</v>
      </c>
      <c r="AE10" s="1" t="s">
        <v>85</v>
      </c>
      <c r="AF10" s="1" t="s">
        <v>3</v>
      </c>
      <c r="AK10" s="1" t="s">
        <v>2</v>
      </c>
      <c r="AL10" s="1" t="e">
        <v>#VALUE!</v>
      </c>
    </row>
    <row r="11" spans="1:39" x14ac:dyDescent="0.2">
      <c r="A11" s="1" t="s">
        <v>16</v>
      </c>
      <c r="B11">
        <v>296</v>
      </c>
      <c r="C11">
        <v>296</v>
      </c>
      <c r="E11" s="1" t="s">
        <v>16</v>
      </c>
      <c r="F11" s="1">
        <f t="shared" si="0"/>
        <v>296</v>
      </c>
      <c r="G11">
        <v>291</v>
      </c>
      <c r="I11" s="1" t="s">
        <v>16</v>
      </c>
      <c r="J11" s="1">
        <f t="shared" si="1"/>
        <v>296</v>
      </c>
      <c r="K11">
        <v>291</v>
      </c>
      <c r="M11" s="1" t="s">
        <v>16</v>
      </c>
      <c r="N11" s="1">
        <f t="shared" si="2"/>
        <v>296</v>
      </c>
      <c r="O11" s="1">
        <f t="shared" si="3"/>
        <v>291</v>
      </c>
      <c r="Q11" s="1" t="s">
        <v>16</v>
      </c>
      <c r="R11" s="1">
        <f t="shared" si="4"/>
        <v>296</v>
      </c>
      <c r="S11" s="1">
        <f t="shared" si="5"/>
        <v>291</v>
      </c>
      <c r="U11" s="4" t="s">
        <v>16</v>
      </c>
      <c r="V11" s="4">
        <f t="shared" si="6"/>
        <v>291</v>
      </c>
      <c r="W11" s="4">
        <f t="shared" si="7"/>
        <v>291</v>
      </c>
      <c r="AA11" s="1" t="s">
        <v>86</v>
      </c>
      <c r="AB11" s="1" t="e">
        <v>#DIV/0!</v>
      </c>
      <c r="AC11" s="1">
        <v>1.6828780021327077</v>
      </c>
      <c r="AF11" s="1" t="e">
        <v>#DIV/0!</v>
      </c>
    </row>
    <row r="12" spans="1:39" x14ac:dyDescent="0.2">
      <c r="A12" s="1" t="s">
        <v>17</v>
      </c>
      <c r="B12">
        <v>364</v>
      </c>
      <c r="C12">
        <v>364</v>
      </c>
      <c r="E12" s="1" t="s">
        <v>17</v>
      </c>
      <c r="F12" s="1">
        <f t="shared" si="0"/>
        <v>364</v>
      </c>
      <c r="G12">
        <v>354</v>
      </c>
      <c r="I12" s="1" t="s">
        <v>17</v>
      </c>
      <c r="J12" s="1">
        <f t="shared" si="1"/>
        <v>364</v>
      </c>
      <c r="K12">
        <v>365</v>
      </c>
      <c r="M12" s="1" t="s">
        <v>17</v>
      </c>
      <c r="N12" s="1">
        <f t="shared" si="2"/>
        <v>364</v>
      </c>
      <c r="O12" s="1">
        <f t="shared" si="3"/>
        <v>354</v>
      </c>
      <c r="Q12" s="1" t="s">
        <v>17</v>
      </c>
      <c r="R12" s="1">
        <f t="shared" si="4"/>
        <v>364</v>
      </c>
      <c r="S12" s="1">
        <f t="shared" si="5"/>
        <v>365</v>
      </c>
      <c r="U12" s="4" t="s">
        <v>17</v>
      </c>
      <c r="V12" s="4">
        <f t="shared" si="6"/>
        <v>354</v>
      </c>
      <c r="W12" s="4">
        <f t="shared" si="7"/>
        <v>365</v>
      </c>
      <c r="AA12" s="1" t="s">
        <v>87</v>
      </c>
      <c r="AB12" s="1" t="e">
        <v>#DIV/0!</v>
      </c>
      <c r="AC12" s="1">
        <v>2.0195409704413767</v>
      </c>
      <c r="AD12" s="1">
        <v>0</v>
      </c>
      <c r="AE12" s="1">
        <v>0</v>
      </c>
      <c r="AF12" s="1" t="e">
        <v>#DIV/0!</v>
      </c>
      <c r="AL12" s="1" t="s">
        <v>56</v>
      </c>
      <c r="AM12" s="1" t="s">
        <v>57</v>
      </c>
    </row>
    <row r="13" spans="1:39" x14ac:dyDescent="0.2">
      <c r="A13" s="1" t="s">
        <v>18</v>
      </c>
      <c r="B13">
        <v>262</v>
      </c>
      <c r="C13">
        <v>262</v>
      </c>
      <c r="E13" s="1" t="s">
        <v>18</v>
      </c>
      <c r="F13" s="1">
        <f t="shared" si="0"/>
        <v>262</v>
      </c>
      <c r="G13">
        <v>262</v>
      </c>
      <c r="I13" s="1" t="s">
        <v>18</v>
      </c>
      <c r="J13" s="1">
        <f t="shared" si="1"/>
        <v>262</v>
      </c>
      <c r="K13">
        <v>264</v>
      </c>
      <c r="M13" s="1" t="s">
        <v>18</v>
      </c>
      <c r="N13" s="1">
        <f t="shared" si="2"/>
        <v>262</v>
      </c>
      <c r="O13" s="1">
        <f t="shared" si="3"/>
        <v>262</v>
      </c>
      <c r="Q13" s="1" t="s">
        <v>18</v>
      </c>
      <c r="R13" s="1">
        <f t="shared" si="4"/>
        <v>262</v>
      </c>
      <c r="S13" s="1">
        <f t="shared" si="5"/>
        <v>264</v>
      </c>
      <c r="U13" s="4" t="s">
        <v>18</v>
      </c>
      <c r="V13" s="4">
        <f t="shared" si="6"/>
        <v>262</v>
      </c>
      <c r="W13" s="4">
        <f t="shared" si="7"/>
        <v>264</v>
      </c>
      <c r="AK13" s="1" t="s">
        <v>58</v>
      </c>
      <c r="AL13" s="1">
        <v>0</v>
      </c>
    </row>
    <row r="14" spans="1:39" x14ac:dyDescent="0.2">
      <c r="A14" s="1" t="s">
        <v>19</v>
      </c>
      <c r="B14">
        <v>268</v>
      </c>
      <c r="C14">
        <v>268</v>
      </c>
      <c r="E14" s="1" t="s">
        <v>19</v>
      </c>
      <c r="F14" s="1">
        <f t="shared" si="0"/>
        <v>268</v>
      </c>
      <c r="G14">
        <v>268</v>
      </c>
      <c r="I14" s="1" t="s">
        <v>19</v>
      </c>
      <c r="J14" s="1">
        <f t="shared" si="1"/>
        <v>268</v>
      </c>
      <c r="K14">
        <v>268</v>
      </c>
      <c r="M14" s="1" t="s">
        <v>19</v>
      </c>
      <c r="N14" s="1">
        <f t="shared" si="2"/>
        <v>268</v>
      </c>
      <c r="O14" s="1">
        <f t="shared" si="3"/>
        <v>268</v>
      </c>
      <c r="Q14" s="1" t="s">
        <v>19</v>
      </c>
      <c r="R14" s="1">
        <f t="shared" si="4"/>
        <v>268</v>
      </c>
      <c r="S14" s="1">
        <f t="shared" si="5"/>
        <v>268</v>
      </c>
      <c r="U14" s="4" t="s">
        <v>19</v>
      </c>
      <c r="V14" s="4">
        <f t="shared" si="6"/>
        <v>268</v>
      </c>
      <c r="W14" s="4">
        <f t="shared" si="7"/>
        <v>268</v>
      </c>
      <c r="AK14" s="1" t="s">
        <v>59</v>
      </c>
      <c r="AL14" s="1">
        <v>0</v>
      </c>
      <c r="AM14" s="1" t="s">
        <v>60</v>
      </c>
    </row>
    <row r="15" spans="1:39" x14ac:dyDescent="0.2">
      <c r="A15" s="1" t="s">
        <v>20</v>
      </c>
      <c r="B15">
        <v>224</v>
      </c>
      <c r="C15">
        <v>224</v>
      </c>
      <c r="E15" s="1" t="s">
        <v>20</v>
      </c>
      <c r="F15" s="1">
        <f t="shared" si="0"/>
        <v>224</v>
      </c>
      <c r="G15">
        <v>219</v>
      </c>
      <c r="I15" s="1" t="s">
        <v>20</v>
      </c>
      <c r="J15" s="1">
        <f t="shared" si="1"/>
        <v>224</v>
      </c>
      <c r="K15">
        <v>220</v>
      </c>
      <c r="M15" s="1" t="s">
        <v>20</v>
      </c>
      <c r="N15" s="1">
        <f t="shared" si="2"/>
        <v>224</v>
      </c>
      <c r="O15" s="1">
        <f t="shared" si="3"/>
        <v>219</v>
      </c>
      <c r="Q15" s="1" t="s">
        <v>20</v>
      </c>
      <c r="R15" s="1">
        <f t="shared" si="4"/>
        <v>224</v>
      </c>
      <c r="S15" s="1">
        <f t="shared" si="5"/>
        <v>220</v>
      </c>
      <c r="U15" s="4" t="s">
        <v>20</v>
      </c>
      <c r="V15" s="4">
        <f t="shared" si="6"/>
        <v>219</v>
      </c>
      <c r="W15" s="4">
        <f t="shared" si="7"/>
        <v>220</v>
      </c>
      <c r="AK15" s="1" t="s">
        <v>61</v>
      </c>
      <c r="AL15" s="1" t="e">
        <v>#VALUE!</v>
      </c>
      <c r="AM15" s="1" t="s">
        <v>62</v>
      </c>
    </row>
    <row r="16" spans="1:39" x14ac:dyDescent="0.2">
      <c r="A16" s="1" t="s">
        <v>21</v>
      </c>
      <c r="B16">
        <v>248</v>
      </c>
      <c r="C16">
        <v>248</v>
      </c>
      <c r="E16" s="1" t="s">
        <v>21</v>
      </c>
      <c r="F16" s="1">
        <f t="shared" si="0"/>
        <v>248</v>
      </c>
      <c r="G16">
        <v>248</v>
      </c>
      <c r="I16" s="1" t="s">
        <v>21</v>
      </c>
      <c r="J16" s="1">
        <f t="shared" si="1"/>
        <v>248</v>
      </c>
      <c r="K16">
        <v>248</v>
      </c>
      <c r="M16" s="1" t="s">
        <v>21</v>
      </c>
      <c r="N16" s="1">
        <f t="shared" si="2"/>
        <v>248</v>
      </c>
      <c r="O16" s="1">
        <f t="shared" si="3"/>
        <v>248</v>
      </c>
      <c r="Q16" s="1" t="s">
        <v>21</v>
      </c>
      <c r="R16" s="1">
        <f t="shared" si="4"/>
        <v>248</v>
      </c>
      <c r="S16" s="1">
        <f t="shared" si="5"/>
        <v>248</v>
      </c>
      <c r="U16" s="4" t="s">
        <v>21</v>
      </c>
      <c r="V16" s="4">
        <f t="shared" si="6"/>
        <v>248</v>
      </c>
      <c r="W16" s="4">
        <f t="shared" si="7"/>
        <v>248</v>
      </c>
      <c r="AK16" s="1" t="s">
        <v>63</v>
      </c>
      <c r="AL16" s="1" t="e">
        <v>#VALUE!</v>
      </c>
    </row>
    <row r="17" spans="1:39" x14ac:dyDescent="0.2">
      <c r="A17" s="1" t="s">
        <v>22</v>
      </c>
      <c r="B17">
        <v>332</v>
      </c>
      <c r="C17">
        <v>332</v>
      </c>
      <c r="E17" s="1" t="s">
        <v>22</v>
      </c>
      <c r="F17" s="1">
        <f t="shared" si="0"/>
        <v>332</v>
      </c>
      <c r="G17">
        <v>331</v>
      </c>
      <c r="I17" s="1" t="s">
        <v>22</v>
      </c>
      <c r="J17" s="1">
        <f t="shared" si="1"/>
        <v>332</v>
      </c>
      <c r="K17">
        <v>332</v>
      </c>
      <c r="M17" s="1" t="s">
        <v>22</v>
      </c>
      <c r="N17" s="1">
        <f t="shared" si="2"/>
        <v>332</v>
      </c>
      <c r="O17" s="1">
        <f t="shared" si="3"/>
        <v>331</v>
      </c>
      <c r="Q17" s="1" t="s">
        <v>22</v>
      </c>
      <c r="R17" s="1">
        <f t="shared" si="4"/>
        <v>332</v>
      </c>
      <c r="S17" s="1">
        <f t="shared" si="5"/>
        <v>332</v>
      </c>
      <c r="U17" s="4" t="s">
        <v>22</v>
      </c>
      <c r="V17" s="4">
        <f t="shared" si="6"/>
        <v>331</v>
      </c>
      <c r="W17" s="4">
        <f t="shared" si="7"/>
        <v>332</v>
      </c>
      <c r="AK17" s="1" t="s">
        <v>64</v>
      </c>
      <c r="AL17" s="1" t="e">
        <v>#VALUE!</v>
      </c>
      <c r="AM17" s="1" t="e">
        <v>#VALUE!</v>
      </c>
    </row>
    <row r="18" spans="1:39" x14ac:dyDescent="0.2">
      <c r="A18" s="1" t="s">
        <v>23</v>
      </c>
      <c r="B18">
        <v>311</v>
      </c>
      <c r="C18">
        <v>311</v>
      </c>
      <c r="E18" s="1" t="s">
        <v>23</v>
      </c>
      <c r="F18" s="1">
        <f t="shared" si="0"/>
        <v>311</v>
      </c>
      <c r="G18">
        <v>310</v>
      </c>
      <c r="I18" s="1" t="s">
        <v>23</v>
      </c>
      <c r="J18" s="1">
        <f t="shared" si="1"/>
        <v>311</v>
      </c>
      <c r="K18">
        <v>310</v>
      </c>
      <c r="M18" s="1" t="s">
        <v>23</v>
      </c>
      <c r="N18" s="1">
        <f t="shared" si="2"/>
        <v>311</v>
      </c>
      <c r="O18" s="1">
        <f t="shared" si="3"/>
        <v>310</v>
      </c>
      <c r="Q18" s="1" t="s">
        <v>23</v>
      </c>
      <c r="R18" s="1">
        <f t="shared" si="4"/>
        <v>311</v>
      </c>
      <c r="S18" s="1">
        <f t="shared" si="5"/>
        <v>310</v>
      </c>
      <c r="U18" s="4" t="s">
        <v>23</v>
      </c>
      <c r="V18" s="4">
        <f t="shared" si="6"/>
        <v>310</v>
      </c>
      <c r="W18" s="4">
        <f t="shared" si="7"/>
        <v>310</v>
      </c>
      <c r="AK18" s="1" t="s">
        <v>65</v>
      </c>
      <c r="AL18" s="1" t="e">
        <v>#VALUE!</v>
      </c>
      <c r="AM18" s="1" t="e">
        <v>#VALUE!</v>
      </c>
    </row>
    <row r="19" spans="1:39" x14ac:dyDescent="0.2">
      <c r="A19" s="1" t="s">
        <v>24</v>
      </c>
      <c r="B19">
        <v>319</v>
      </c>
      <c r="C19">
        <v>319</v>
      </c>
      <c r="E19" s="1" t="s">
        <v>24</v>
      </c>
      <c r="F19" s="1">
        <f t="shared" si="0"/>
        <v>319</v>
      </c>
      <c r="G19">
        <v>319</v>
      </c>
      <c r="I19" s="1" t="s">
        <v>24</v>
      </c>
      <c r="J19" s="1">
        <f t="shared" si="1"/>
        <v>319</v>
      </c>
      <c r="K19">
        <v>319</v>
      </c>
      <c r="M19" s="1" t="s">
        <v>24</v>
      </c>
      <c r="N19" s="1">
        <f t="shared" si="2"/>
        <v>319</v>
      </c>
      <c r="O19" s="1">
        <f t="shared" si="3"/>
        <v>319</v>
      </c>
      <c r="Q19" s="1" t="s">
        <v>24</v>
      </c>
      <c r="R19" s="1">
        <f t="shared" si="4"/>
        <v>319</v>
      </c>
      <c r="S19" s="1">
        <f t="shared" si="5"/>
        <v>319</v>
      </c>
      <c r="U19" s="4" t="s">
        <v>24</v>
      </c>
      <c r="V19" s="4">
        <f t="shared" si="6"/>
        <v>319</v>
      </c>
      <c r="W19" s="4">
        <f t="shared" si="7"/>
        <v>319</v>
      </c>
      <c r="AK19" s="1" t="s">
        <v>66</v>
      </c>
      <c r="AL19" s="1" t="e">
        <v>#VALUE!</v>
      </c>
      <c r="AM19" s="1" t="e">
        <v>#VALUE!</v>
      </c>
    </row>
    <row r="20" spans="1:39" x14ac:dyDescent="0.2">
      <c r="A20" s="1" t="s">
        <v>25</v>
      </c>
      <c r="B20">
        <v>148</v>
      </c>
      <c r="C20">
        <v>148</v>
      </c>
      <c r="E20" s="1" t="s">
        <v>25</v>
      </c>
      <c r="F20" s="1">
        <f t="shared" si="0"/>
        <v>148</v>
      </c>
      <c r="G20">
        <v>148</v>
      </c>
      <c r="I20" s="1" t="s">
        <v>25</v>
      </c>
      <c r="J20" s="1">
        <f t="shared" si="1"/>
        <v>148</v>
      </c>
      <c r="K20">
        <v>148</v>
      </c>
      <c r="M20" s="1" t="s">
        <v>25</v>
      </c>
      <c r="N20" s="1">
        <f t="shared" si="2"/>
        <v>148</v>
      </c>
      <c r="O20" s="1">
        <f t="shared" si="3"/>
        <v>148</v>
      </c>
      <c r="Q20" s="1" t="s">
        <v>25</v>
      </c>
      <c r="R20" s="1">
        <f t="shared" si="4"/>
        <v>148</v>
      </c>
      <c r="S20" s="1">
        <f t="shared" si="5"/>
        <v>148</v>
      </c>
      <c r="U20" s="4" t="s">
        <v>25</v>
      </c>
      <c r="V20" s="4">
        <f t="shared" si="6"/>
        <v>148</v>
      </c>
      <c r="W20" s="4">
        <f t="shared" si="7"/>
        <v>148</v>
      </c>
    </row>
    <row r="21" spans="1:39" x14ac:dyDescent="0.2">
      <c r="A21" s="1" t="s">
        <v>26</v>
      </c>
      <c r="B21">
        <v>180</v>
      </c>
      <c r="C21">
        <v>180</v>
      </c>
      <c r="E21" s="1" t="s">
        <v>26</v>
      </c>
      <c r="F21" s="1">
        <f t="shared" si="0"/>
        <v>180</v>
      </c>
      <c r="G21">
        <v>178</v>
      </c>
      <c r="I21" s="1" t="s">
        <v>26</v>
      </c>
      <c r="J21" s="1">
        <f t="shared" si="1"/>
        <v>180</v>
      </c>
      <c r="K21">
        <v>178</v>
      </c>
      <c r="M21" s="1" t="s">
        <v>26</v>
      </c>
      <c r="N21" s="1">
        <f t="shared" si="2"/>
        <v>180</v>
      </c>
      <c r="O21" s="1">
        <f t="shared" si="3"/>
        <v>178</v>
      </c>
      <c r="Q21" s="1" t="s">
        <v>26</v>
      </c>
      <c r="R21" s="1">
        <f t="shared" si="4"/>
        <v>180</v>
      </c>
      <c r="S21" s="1">
        <f t="shared" si="5"/>
        <v>178</v>
      </c>
      <c r="U21" s="4" t="s">
        <v>26</v>
      </c>
      <c r="V21" s="4">
        <f t="shared" si="6"/>
        <v>178</v>
      </c>
      <c r="W21" s="4">
        <f t="shared" si="7"/>
        <v>178</v>
      </c>
    </row>
    <row r="22" spans="1:39" x14ac:dyDescent="0.2">
      <c r="A22" s="1" t="s">
        <v>27</v>
      </c>
      <c r="B22">
        <v>173</v>
      </c>
      <c r="C22">
        <v>173</v>
      </c>
      <c r="E22" s="1" t="s">
        <v>27</v>
      </c>
      <c r="F22" s="1">
        <f t="shared" si="0"/>
        <v>173</v>
      </c>
      <c r="G22">
        <v>173</v>
      </c>
      <c r="I22" s="1" t="s">
        <v>27</v>
      </c>
      <c r="J22" s="1">
        <f t="shared" si="1"/>
        <v>173</v>
      </c>
      <c r="K22">
        <v>173</v>
      </c>
      <c r="M22" s="1" t="s">
        <v>27</v>
      </c>
      <c r="N22" s="1">
        <f t="shared" si="2"/>
        <v>173</v>
      </c>
      <c r="O22" s="1">
        <f t="shared" si="3"/>
        <v>173</v>
      </c>
      <c r="Q22" s="1" t="s">
        <v>27</v>
      </c>
      <c r="R22" s="1">
        <f t="shared" si="4"/>
        <v>173</v>
      </c>
      <c r="S22" s="1">
        <f t="shared" si="5"/>
        <v>173</v>
      </c>
      <c r="U22" s="4" t="s">
        <v>27</v>
      </c>
      <c r="V22" s="4">
        <f t="shared" si="6"/>
        <v>173</v>
      </c>
      <c r="W22" s="4">
        <f t="shared" si="7"/>
        <v>173</v>
      </c>
    </row>
    <row r="23" spans="1:39" x14ac:dyDescent="0.2">
      <c r="A23" s="1" t="s">
        <v>28</v>
      </c>
      <c r="B23">
        <v>148</v>
      </c>
      <c r="C23">
        <v>148</v>
      </c>
      <c r="E23" s="1" t="s">
        <v>28</v>
      </c>
      <c r="F23" s="1">
        <f t="shared" si="0"/>
        <v>148</v>
      </c>
      <c r="G23">
        <v>149</v>
      </c>
      <c r="I23" s="1" t="s">
        <v>28</v>
      </c>
      <c r="J23" s="1">
        <f t="shared" si="1"/>
        <v>148</v>
      </c>
      <c r="K23">
        <v>148</v>
      </c>
      <c r="M23" s="1" t="s">
        <v>28</v>
      </c>
      <c r="N23" s="1">
        <f t="shared" si="2"/>
        <v>148</v>
      </c>
      <c r="O23" s="1">
        <f t="shared" si="3"/>
        <v>149</v>
      </c>
      <c r="Q23" s="1" t="s">
        <v>28</v>
      </c>
      <c r="R23" s="1">
        <f t="shared" si="4"/>
        <v>148</v>
      </c>
      <c r="S23" s="1">
        <f t="shared" si="5"/>
        <v>148</v>
      </c>
      <c r="U23" s="4" t="s">
        <v>28</v>
      </c>
      <c r="V23" s="4">
        <f t="shared" si="6"/>
        <v>149</v>
      </c>
      <c r="W23" s="4">
        <f t="shared" si="7"/>
        <v>148</v>
      </c>
    </row>
    <row r="24" spans="1:39" x14ac:dyDescent="0.2">
      <c r="A24" s="1" t="s">
        <v>29</v>
      </c>
      <c r="B24">
        <v>181</v>
      </c>
      <c r="C24">
        <v>181</v>
      </c>
      <c r="E24" s="1" t="s">
        <v>29</v>
      </c>
      <c r="F24" s="1">
        <f t="shared" si="0"/>
        <v>181</v>
      </c>
      <c r="G24">
        <v>181</v>
      </c>
      <c r="I24" s="1" t="s">
        <v>29</v>
      </c>
      <c r="J24" s="1">
        <f t="shared" si="1"/>
        <v>181</v>
      </c>
      <c r="K24">
        <v>181</v>
      </c>
      <c r="M24" s="1" t="s">
        <v>29</v>
      </c>
      <c r="N24" s="1">
        <f t="shared" si="2"/>
        <v>181</v>
      </c>
      <c r="O24" s="1">
        <f t="shared" si="3"/>
        <v>181</v>
      </c>
      <c r="Q24" s="1" t="s">
        <v>29</v>
      </c>
      <c r="R24" s="1">
        <f t="shared" si="4"/>
        <v>181</v>
      </c>
      <c r="S24" s="1">
        <f t="shared" si="5"/>
        <v>181</v>
      </c>
      <c r="U24" s="4" t="s">
        <v>29</v>
      </c>
      <c r="V24" s="4">
        <f t="shared" si="6"/>
        <v>181</v>
      </c>
      <c r="W24" s="4">
        <f t="shared" si="7"/>
        <v>181</v>
      </c>
      <c r="AA24" s="1" t="s">
        <v>67</v>
      </c>
      <c r="AK24" s="1" t="s">
        <v>50</v>
      </c>
    </row>
    <row r="25" spans="1:39" x14ac:dyDescent="0.2">
      <c r="A25" s="1" t="s">
        <v>30</v>
      </c>
      <c r="B25">
        <v>270</v>
      </c>
      <c r="C25">
        <v>270</v>
      </c>
      <c r="E25" s="1" t="s">
        <v>30</v>
      </c>
      <c r="F25" s="1">
        <f t="shared" si="0"/>
        <v>270</v>
      </c>
      <c r="G25">
        <v>270</v>
      </c>
      <c r="I25" s="1" t="s">
        <v>30</v>
      </c>
      <c r="J25" s="1">
        <f t="shared" si="1"/>
        <v>270</v>
      </c>
      <c r="K25">
        <v>270</v>
      </c>
      <c r="M25" s="1" t="s">
        <v>30</v>
      </c>
      <c r="N25" s="1">
        <f t="shared" si="2"/>
        <v>270</v>
      </c>
      <c r="O25" s="1">
        <f t="shared" si="3"/>
        <v>270</v>
      </c>
      <c r="Q25" s="1" t="s">
        <v>30</v>
      </c>
      <c r="R25" s="1">
        <f t="shared" si="4"/>
        <v>270</v>
      </c>
      <c r="S25" s="1">
        <f t="shared" si="5"/>
        <v>270</v>
      </c>
      <c r="U25" s="4" t="s">
        <v>30</v>
      </c>
      <c r="V25" s="4">
        <f t="shared" si="6"/>
        <v>270</v>
      </c>
      <c r="W25" s="4">
        <f t="shared" si="7"/>
        <v>270</v>
      </c>
    </row>
    <row r="26" spans="1:39" x14ac:dyDescent="0.2">
      <c r="A26" s="1" t="s">
        <v>31</v>
      </c>
      <c r="B26">
        <v>298</v>
      </c>
      <c r="C26">
        <v>298</v>
      </c>
      <c r="E26" s="1" t="s">
        <v>31</v>
      </c>
      <c r="F26" s="1">
        <f t="shared" si="0"/>
        <v>298</v>
      </c>
      <c r="G26">
        <v>294</v>
      </c>
      <c r="I26" s="1" t="s">
        <v>31</v>
      </c>
      <c r="J26" s="1">
        <f t="shared" si="1"/>
        <v>298</v>
      </c>
      <c r="K26">
        <v>294</v>
      </c>
      <c r="M26" s="1" t="s">
        <v>31</v>
      </c>
      <c r="N26" s="1">
        <f t="shared" si="2"/>
        <v>298</v>
      </c>
      <c r="O26" s="1">
        <f t="shared" si="3"/>
        <v>294</v>
      </c>
      <c r="Q26" s="1" t="s">
        <v>31</v>
      </c>
      <c r="R26" s="1">
        <f t="shared" si="4"/>
        <v>298</v>
      </c>
      <c r="S26" s="1">
        <f t="shared" si="5"/>
        <v>294</v>
      </c>
      <c r="U26" s="4" t="s">
        <v>31</v>
      </c>
      <c r="V26" s="4">
        <f t="shared" si="6"/>
        <v>294</v>
      </c>
      <c r="W26" s="4">
        <f t="shared" si="7"/>
        <v>294</v>
      </c>
      <c r="AA26" s="1" t="s">
        <v>68</v>
      </c>
      <c r="AD26" s="1" t="s">
        <v>69</v>
      </c>
      <c r="AE26" s="1">
        <v>0.05</v>
      </c>
      <c r="AG26" s="1" t="s">
        <v>70</v>
      </c>
      <c r="AH26" s="1">
        <v>0</v>
      </c>
      <c r="AL26" s="1" t="s">
        <v>4</v>
      </c>
      <c r="AM26" s="1" t="s">
        <v>6</v>
      </c>
    </row>
    <row r="27" spans="1:39" x14ac:dyDescent="0.2">
      <c r="A27" s="1" t="s">
        <v>32</v>
      </c>
      <c r="B27">
        <v>266</v>
      </c>
      <c r="C27">
        <v>266</v>
      </c>
      <c r="E27" s="1" t="s">
        <v>32</v>
      </c>
      <c r="F27" s="1">
        <f t="shared" si="0"/>
        <v>266</v>
      </c>
      <c r="G27">
        <v>266</v>
      </c>
      <c r="I27" s="1" t="s">
        <v>32</v>
      </c>
      <c r="J27" s="1">
        <f t="shared" si="1"/>
        <v>266</v>
      </c>
      <c r="K27">
        <v>266</v>
      </c>
      <c r="M27" s="1" t="s">
        <v>32</v>
      </c>
      <c r="N27" s="1">
        <f t="shared" si="2"/>
        <v>266</v>
      </c>
      <c r="O27" s="1">
        <f t="shared" si="3"/>
        <v>266</v>
      </c>
      <c r="Q27" s="1" t="s">
        <v>32</v>
      </c>
      <c r="R27" s="1">
        <f t="shared" si="4"/>
        <v>266</v>
      </c>
      <c r="S27" s="1">
        <f t="shared" si="5"/>
        <v>266</v>
      </c>
      <c r="U27" s="4" t="s">
        <v>32</v>
      </c>
      <c r="V27" s="4">
        <f t="shared" si="6"/>
        <v>266</v>
      </c>
      <c r="W27" s="4">
        <f t="shared" si="7"/>
        <v>266</v>
      </c>
      <c r="AA27" s="1" t="s">
        <v>71</v>
      </c>
      <c r="AB27" s="1" t="s">
        <v>72</v>
      </c>
      <c r="AC27" s="1" t="s">
        <v>73</v>
      </c>
      <c r="AD27" s="1" t="s">
        <v>74</v>
      </c>
      <c r="AE27" s="1" t="s">
        <v>75</v>
      </c>
      <c r="AF27" s="1" t="s">
        <v>76</v>
      </c>
      <c r="AG27" s="1" t="s">
        <v>77</v>
      </c>
      <c r="AH27" s="1" t="s">
        <v>78</v>
      </c>
      <c r="AI27" s="1" t="s">
        <v>79</v>
      </c>
      <c r="AK27" s="1" t="s">
        <v>51</v>
      </c>
      <c r="AL27" s="1">
        <v>262.5</v>
      </c>
      <c r="AM27" s="1">
        <v>261.5</v>
      </c>
    </row>
    <row r="28" spans="1:39" x14ac:dyDescent="0.2">
      <c r="A28" s="1" t="s">
        <v>33</v>
      </c>
      <c r="B28">
        <v>265</v>
      </c>
      <c r="C28">
        <v>265</v>
      </c>
      <c r="E28" s="1" t="s">
        <v>33</v>
      </c>
      <c r="F28" s="1">
        <f t="shared" si="0"/>
        <v>265</v>
      </c>
      <c r="G28">
        <v>265</v>
      </c>
      <c r="I28" s="1" t="s">
        <v>33</v>
      </c>
      <c r="J28" s="1">
        <f t="shared" si="1"/>
        <v>265</v>
      </c>
      <c r="K28">
        <v>265</v>
      </c>
      <c r="M28" s="1" t="s">
        <v>33</v>
      </c>
      <c r="N28" s="1">
        <f t="shared" si="2"/>
        <v>265</v>
      </c>
      <c r="O28" s="1">
        <f t="shared" si="3"/>
        <v>265</v>
      </c>
      <c r="Q28" s="1" t="s">
        <v>33</v>
      </c>
      <c r="R28" s="1">
        <f t="shared" si="4"/>
        <v>265</v>
      </c>
      <c r="S28" s="1">
        <f t="shared" si="5"/>
        <v>265</v>
      </c>
      <c r="U28" s="4" t="s">
        <v>33</v>
      </c>
      <c r="V28" s="4">
        <f t="shared" si="6"/>
        <v>265</v>
      </c>
      <c r="W28" s="4">
        <f t="shared" si="7"/>
        <v>265</v>
      </c>
      <c r="AA28" s="1" t="s">
        <v>4</v>
      </c>
      <c r="AB28" s="1">
        <v>42</v>
      </c>
      <c r="AC28" s="1">
        <v>278.42857142857144</v>
      </c>
      <c r="AD28" s="1">
        <v>180.3035574310714</v>
      </c>
    </row>
    <row r="29" spans="1:39" x14ac:dyDescent="0.2">
      <c r="A29" s="1" t="s">
        <v>34</v>
      </c>
      <c r="B29">
        <v>279</v>
      </c>
      <c r="C29">
        <v>279</v>
      </c>
      <c r="E29" s="1" t="s">
        <v>34</v>
      </c>
      <c r="F29" s="1">
        <f t="shared" si="0"/>
        <v>279</v>
      </c>
      <c r="G29">
        <v>279</v>
      </c>
      <c r="I29" s="1" t="s">
        <v>34</v>
      </c>
      <c r="J29" s="1">
        <f t="shared" si="1"/>
        <v>279</v>
      </c>
      <c r="K29">
        <v>279</v>
      </c>
      <c r="M29" s="1" t="s">
        <v>34</v>
      </c>
      <c r="N29" s="1">
        <f t="shared" si="2"/>
        <v>279</v>
      </c>
      <c r="O29" s="1">
        <f t="shared" si="3"/>
        <v>279</v>
      </c>
      <c r="Q29" s="1" t="s">
        <v>34</v>
      </c>
      <c r="R29" s="1">
        <f t="shared" si="4"/>
        <v>279</v>
      </c>
      <c r="S29" s="1">
        <f t="shared" si="5"/>
        <v>279</v>
      </c>
      <c r="U29" s="4" t="s">
        <v>34</v>
      </c>
      <c r="V29" s="4">
        <f t="shared" si="6"/>
        <v>279</v>
      </c>
      <c r="W29" s="4">
        <f t="shared" si="7"/>
        <v>279</v>
      </c>
      <c r="AA29" s="1" t="s">
        <v>6</v>
      </c>
      <c r="AB29" s="1">
        <v>42</v>
      </c>
      <c r="AC29" s="1">
        <v>277.5</v>
      </c>
      <c r="AD29" s="1">
        <v>180.29843146917253</v>
      </c>
      <c r="AK29" s="1" t="s">
        <v>52</v>
      </c>
      <c r="AL29" s="1">
        <v>42</v>
      </c>
    </row>
    <row r="30" spans="1:39" x14ac:dyDescent="0.2">
      <c r="A30" s="1" t="s">
        <v>35</v>
      </c>
      <c r="B30">
        <v>79</v>
      </c>
      <c r="C30">
        <v>79</v>
      </c>
      <c r="E30" s="1" t="s">
        <v>35</v>
      </c>
      <c r="F30" s="1">
        <f t="shared" si="0"/>
        <v>79</v>
      </c>
      <c r="G30">
        <v>77</v>
      </c>
      <c r="I30" s="1" t="s">
        <v>35</v>
      </c>
      <c r="J30" s="1">
        <f t="shared" si="1"/>
        <v>79</v>
      </c>
      <c r="K30">
        <v>79</v>
      </c>
      <c r="M30" s="1" t="s">
        <v>35</v>
      </c>
      <c r="N30" s="1">
        <f t="shared" si="2"/>
        <v>79</v>
      </c>
      <c r="O30" s="1">
        <f t="shared" si="3"/>
        <v>77</v>
      </c>
      <c r="Q30" s="1" t="s">
        <v>35</v>
      </c>
      <c r="R30" s="1">
        <f t="shared" si="4"/>
        <v>79</v>
      </c>
      <c r="S30" s="1">
        <f t="shared" si="5"/>
        <v>79</v>
      </c>
      <c r="U30" s="4" t="s">
        <v>35</v>
      </c>
      <c r="V30" s="4">
        <f t="shared" si="6"/>
        <v>77</v>
      </c>
      <c r="W30" s="4">
        <f t="shared" si="7"/>
        <v>79</v>
      </c>
      <c r="AA30" s="1" t="s">
        <v>1</v>
      </c>
      <c r="AB30" s="1">
        <v>42</v>
      </c>
      <c r="AC30" s="1">
        <v>0.92857142857144481</v>
      </c>
      <c r="AD30" s="1">
        <v>1.9555157406287196</v>
      </c>
      <c r="AE30" s="1">
        <v>0.30174262968261267</v>
      </c>
      <c r="AF30" s="1">
        <v>3.0773624182574424</v>
      </c>
      <c r="AG30" s="1">
        <v>41</v>
      </c>
      <c r="AH30" s="1">
        <v>0.4748473301845676</v>
      </c>
      <c r="AI30" s="1">
        <v>0.43317292861441298</v>
      </c>
      <c r="AK30" s="1" t="s">
        <v>53</v>
      </c>
      <c r="AL30" s="1">
        <v>16</v>
      </c>
    </row>
    <row r="31" spans="1:39" x14ac:dyDescent="0.2">
      <c r="A31" s="1" t="s">
        <v>36</v>
      </c>
      <c r="B31">
        <v>91</v>
      </c>
      <c r="C31">
        <v>91</v>
      </c>
      <c r="E31" s="1" t="s">
        <v>36</v>
      </c>
      <c r="F31" s="1">
        <f t="shared" si="0"/>
        <v>91</v>
      </c>
      <c r="G31">
        <v>89</v>
      </c>
      <c r="I31" s="1" t="s">
        <v>36</v>
      </c>
      <c r="J31" s="1">
        <f t="shared" si="1"/>
        <v>91</v>
      </c>
      <c r="K31">
        <v>91</v>
      </c>
      <c r="M31" s="1" t="s">
        <v>36</v>
      </c>
      <c r="N31" s="1">
        <f t="shared" si="2"/>
        <v>91</v>
      </c>
      <c r="O31" s="1">
        <f t="shared" si="3"/>
        <v>89</v>
      </c>
      <c r="Q31" s="1" t="s">
        <v>36</v>
      </c>
      <c r="R31" s="1">
        <f t="shared" si="4"/>
        <v>91</v>
      </c>
      <c r="S31" s="1">
        <f t="shared" si="5"/>
        <v>91</v>
      </c>
      <c r="U31" s="4" t="s">
        <v>36</v>
      </c>
      <c r="V31" s="4">
        <f t="shared" si="6"/>
        <v>89</v>
      </c>
      <c r="W31" s="4">
        <f t="shared" si="7"/>
        <v>91</v>
      </c>
      <c r="AK31" s="1" t="s">
        <v>54</v>
      </c>
      <c r="AL31" s="1">
        <v>4</v>
      </c>
    </row>
    <row r="32" spans="1:39" x14ac:dyDescent="0.2">
      <c r="A32" s="1" t="s">
        <v>37</v>
      </c>
      <c r="B32">
        <v>86</v>
      </c>
      <c r="C32">
        <v>86</v>
      </c>
      <c r="E32" s="1" t="s">
        <v>37</v>
      </c>
      <c r="F32" s="1">
        <f t="shared" si="0"/>
        <v>86</v>
      </c>
      <c r="G32">
        <v>86</v>
      </c>
      <c r="I32" s="1" t="s">
        <v>37</v>
      </c>
      <c r="J32" s="1">
        <f t="shared" si="1"/>
        <v>86</v>
      </c>
      <c r="K32">
        <v>86</v>
      </c>
      <c r="M32" s="1" t="s">
        <v>37</v>
      </c>
      <c r="N32" s="1">
        <f t="shared" si="2"/>
        <v>86</v>
      </c>
      <c r="O32" s="1">
        <f t="shared" si="3"/>
        <v>86</v>
      </c>
      <c r="Q32" s="1" t="s">
        <v>37</v>
      </c>
      <c r="R32" s="1">
        <f t="shared" si="4"/>
        <v>86</v>
      </c>
      <c r="S32" s="1">
        <f t="shared" si="5"/>
        <v>86</v>
      </c>
      <c r="U32" s="4" t="s">
        <v>37</v>
      </c>
      <c r="V32" s="4">
        <f t="shared" si="6"/>
        <v>86</v>
      </c>
      <c r="W32" s="4">
        <f t="shared" si="7"/>
        <v>86</v>
      </c>
      <c r="AA32" s="1" t="s">
        <v>80</v>
      </c>
      <c r="AK32" s="1" t="s">
        <v>55</v>
      </c>
      <c r="AL32" s="1">
        <v>132</v>
      </c>
    </row>
    <row r="33" spans="1:39" x14ac:dyDescent="0.2">
      <c r="A33" s="1" t="s">
        <v>38</v>
      </c>
      <c r="B33">
        <v>93</v>
      </c>
      <c r="C33">
        <v>93</v>
      </c>
      <c r="E33" s="1" t="s">
        <v>38</v>
      </c>
      <c r="F33" s="1">
        <f t="shared" si="0"/>
        <v>93</v>
      </c>
      <c r="G33">
        <v>93</v>
      </c>
      <c r="I33" s="1" t="s">
        <v>38</v>
      </c>
      <c r="J33" s="1">
        <f t="shared" si="1"/>
        <v>93</v>
      </c>
      <c r="K33">
        <v>93</v>
      </c>
      <c r="M33" s="1" t="s">
        <v>38</v>
      </c>
      <c r="N33" s="1">
        <f t="shared" si="2"/>
        <v>93</v>
      </c>
      <c r="O33" s="1">
        <f t="shared" si="3"/>
        <v>93</v>
      </c>
      <c r="Q33" s="1" t="s">
        <v>38</v>
      </c>
      <c r="R33" s="1">
        <f t="shared" si="4"/>
        <v>93</v>
      </c>
      <c r="S33" s="1">
        <f t="shared" si="5"/>
        <v>93</v>
      </c>
      <c r="U33" s="4" t="s">
        <v>38</v>
      </c>
      <c r="V33" s="4">
        <f t="shared" si="6"/>
        <v>93</v>
      </c>
      <c r="W33" s="4">
        <f t="shared" si="7"/>
        <v>93</v>
      </c>
      <c r="AA33" s="1" t="s">
        <v>81</v>
      </c>
      <c r="AB33" s="1" t="s">
        <v>82</v>
      </c>
      <c r="AC33" s="1" t="s">
        <v>83</v>
      </c>
      <c r="AD33" s="1" t="s">
        <v>84</v>
      </c>
      <c r="AE33" s="1" t="s">
        <v>85</v>
      </c>
      <c r="AF33" s="1" t="s">
        <v>3</v>
      </c>
      <c r="AK33" s="1" t="s">
        <v>2</v>
      </c>
      <c r="AL33" s="1">
        <v>4</v>
      </c>
    </row>
    <row r="34" spans="1:39" x14ac:dyDescent="0.2">
      <c r="A34" s="1" t="s">
        <v>39</v>
      </c>
      <c r="B34">
        <v>80</v>
      </c>
      <c r="C34">
        <v>80</v>
      </c>
      <c r="E34" s="1" t="s">
        <v>39</v>
      </c>
      <c r="F34" s="1">
        <f t="shared" si="0"/>
        <v>80</v>
      </c>
      <c r="G34">
        <v>80</v>
      </c>
      <c r="I34" s="1" t="s">
        <v>39</v>
      </c>
      <c r="J34" s="1">
        <f t="shared" si="1"/>
        <v>80</v>
      </c>
      <c r="K34">
        <v>80</v>
      </c>
      <c r="M34" s="1" t="s">
        <v>39</v>
      </c>
      <c r="N34" s="1">
        <f t="shared" si="2"/>
        <v>80</v>
      </c>
      <c r="O34" s="1">
        <f t="shared" si="3"/>
        <v>80</v>
      </c>
      <c r="Q34" s="1" t="s">
        <v>39</v>
      </c>
      <c r="R34" s="1">
        <f t="shared" si="4"/>
        <v>80</v>
      </c>
      <c r="S34" s="1">
        <f t="shared" si="5"/>
        <v>80</v>
      </c>
      <c r="U34" s="4" t="s">
        <v>39</v>
      </c>
      <c r="V34" s="4">
        <f t="shared" si="6"/>
        <v>80</v>
      </c>
      <c r="W34" s="4">
        <f t="shared" si="7"/>
        <v>80</v>
      </c>
      <c r="AA34" s="1" t="s">
        <v>86</v>
      </c>
      <c r="AB34" s="1">
        <v>1.8568533913395123E-3</v>
      </c>
      <c r="AC34" s="1">
        <v>1.6828780021327077</v>
      </c>
      <c r="AF34" s="1" t="s">
        <v>95</v>
      </c>
    </row>
    <row r="35" spans="1:39" x14ac:dyDescent="0.2">
      <c r="A35" s="1" t="s">
        <v>40</v>
      </c>
      <c r="B35">
        <v>263</v>
      </c>
      <c r="C35">
        <v>263</v>
      </c>
      <c r="E35" s="1" t="s">
        <v>40</v>
      </c>
      <c r="F35" s="1">
        <f t="shared" si="0"/>
        <v>263</v>
      </c>
      <c r="G35">
        <v>261</v>
      </c>
      <c r="I35" s="1" t="s">
        <v>40</v>
      </c>
      <c r="J35" s="1">
        <f t="shared" si="1"/>
        <v>263</v>
      </c>
      <c r="K35">
        <v>261</v>
      </c>
      <c r="M35" s="1" t="s">
        <v>40</v>
      </c>
      <c r="N35" s="1">
        <f t="shared" si="2"/>
        <v>263</v>
      </c>
      <c r="O35" s="1">
        <f t="shared" si="3"/>
        <v>261</v>
      </c>
      <c r="Q35" s="1" t="s">
        <v>40</v>
      </c>
      <c r="R35" s="1">
        <f t="shared" si="4"/>
        <v>263</v>
      </c>
      <c r="S35" s="1">
        <f t="shared" si="5"/>
        <v>261</v>
      </c>
      <c r="U35" s="4" t="s">
        <v>40</v>
      </c>
      <c r="V35" s="4">
        <f t="shared" si="6"/>
        <v>261</v>
      </c>
      <c r="W35" s="4">
        <f t="shared" si="7"/>
        <v>261</v>
      </c>
      <c r="AA35" s="1" t="s">
        <v>87</v>
      </c>
      <c r="AB35" s="1">
        <v>3.7137067826790247E-3</v>
      </c>
      <c r="AC35" s="1">
        <v>2.0195409704413767</v>
      </c>
      <c r="AD35" s="1">
        <v>0.31918982539868823</v>
      </c>
      <c r="AE35" s="1">
        <v>1.5379530317442014</v>
      </c>
      <c r="AF35" s="1" t="s">
        <v>95</v>
      </c>
      <c r="AL35" s="1" t="s">
        <v>56</v>
      </c>
      <c r="AM35" s="1" t="s">
        <v>57</v>
      </c>
    </row>
    <row r="36" spans="1:39" x14ac:dyDescent="0.2">
      <c r="A36" s="1" t="s">
        <v>41</v>
      </c>
      <c r="B36">
        <v>252</v>
      </c>
      <c r="C36">
        <v>252</v>
      </c>
      <c r="E36" s="1" t="s">
        <v>41</v>
      </c>
      <c r="F36" s="1">
        <f t="shared" si="0"/>
        <v>252</v>
      </c>
      <c r="G36">
        <v>252</v>
      </c>
      <c r="I36" s="1" t="s">
        <v>41</v>
      </c>
      <c r="J36" s="1">
        <f t="shared" si="1"/>
        <v>252</v>
      </c>
      <c r="K36">
        <v>252</v>
      </c>
      <c r="M36" s="1" t="s">
        <v>41</v>
      </c>
      <c r="N36" s="1">
        <f t="shared" si="2"/>
        <v>252</v>
      </c>
      <c r="O36" s="1">
        <f t="shared" si="3"/>
        <v>252</v>
      </c>
      <c r="Q36" s="1" t="s">
        <v>41</v>
      </c>
      <c r="R36" s="1">
        <f t="shared" si="4"/>
        <v>252</v>
      </c>
      <c r="S36" s="1">
        <f t="shared" si="5"/>
        <v>252</v>
      </c>
      <c r="U36" s="4" t="s">
        <v>41</v>
      </c>
      <c r="V36" s="4">
        <f t="shared" si="6"/>
        <v>252</v>
      </c>
      <c r="W36" s="4">
        <f t="shared" si="7"/>
        <v>252</v>
      </c>
      <c r="AK36" s="1" t="s">
        <v>58</v>
      </c>
      <c r="AL36" s="1">
        <v>68</v>
      </c>
    </row>
    <row r="37" spans="1:39" x14ac:dyDescent="0.2">
      <c r="A37" s="1" t="s">
        <v>42</v>
      </c>
      <c r="B37">
        <v>272</v>
      </c>
      <c r="C37">
        <v>272</v>
      </c>
      <c r="E37" s="1" t="s">
        <v>42</v>
      </c>
      <c r="F37" s="1">
        <f t="shared" si="0"/>
        <v>272</v>
      </c>
      <c r="G37">
        <v>270</v>
      </c>
      <c r="I37" s="1" t="s">
        <v>42</v>
      </c>
      <c r="J37" s="1">
        <f t="shared" si="1"/>
        <v>272</v>
      </c>
      <c r="K37">
        <v>272</v>
      </c>
      <c r="M37" s="1" t="s">
        <v>42</v>
      </c>
      <c r="N37" s="1">
        <f t="shared" si="2"/>
        <v>272</v>
      </c>
      <c r="O37" s="1">
        <f t="shared" si="3"/>
        <v>270</v>
      </c>
      <c r="Q37" s="1" t="s">
        <v>42</v>
      </c>
      <c r="R37" s="1">
        <f t="shared" si="4"/>
        <v>272</v>
      </c>
      <c r="S37" s="1">
        <f t="shared" si="5"/>
        <v>272</v>
      </c>
      <c r="U37" s="4" t="s">
        <v>42</v>
      </c>
      <c r="V37" s="4">
        <f t="shared" si="6"/>
        <v>270</v>
      </c>
      <c r="W37" s="4">
        <f t="shared" si="7"/>
        <v>272</v>
      </c>
      <c r="AK37" s="1" t="s">
        <v>59</v>
      </c>
      <c r="AL37" s="1">
        <v>19.088609168821076</v>
      </c>
      <c r="AM37" s="1" t="s">
        <v>60</v>
      </c>
    </row>
    <row r="38" spans="1:39" x14ac:dyDescent="0.2">
      <c r="A38" s="1" t="s">
        <v>43</v>
      </c>
      <c r="B38">
        <v>241</v>
      </c>
      <c r="C38">
        <v>241</v>
      </c>
      <c r="E38" s="1" t="s">
        <v>43</v>
      </c>
      <c r="F38" s="1">
        <f t="shared" si="0"/>
        <v>241</v>
      </c>
      <c r="G38">
        <v>240</v>
      </c>
      <c r="I38" s="1" t="s">
        <v>43</v>
      </c>
      <c r="J38" s="1">
        <f t="shared" si="1"/>
        <v>241</v>
      </c>
      <c r="K38">
        <v>240</v>
      </c>
      <c r="M38" s="1" t="s">
        <v>43</v>
      </c>
      <c r="N38" s="1">
        <f t="shared" si="2"/>
        <v>241</v>
      </c>
      <c r="O38" s="1">
        <f t="shared" si="3"/>
        <v>240</v>
      </c>
      <c r="Q38" s="1" t="s">
        <v>43</v>
      </c>
      <c r="R38" s="1">
        <f t="shared" si="4"/>
        <v>241</v>
      </c>
      <c r="S38" s="1">
        <f t="shared" si="5"/>
        <v>240</v>
      </c>
      <c r="U38" s="4" t="s">
        <v>43</v>
      </c>
      <c r="V38" s="4">
        <f t="shared" si="6"/>
        <v>240</v>
      </c>
      <c r="W38" s="4">
        <f t="shared" si="7"/>
        <v>240</v>
      </c>
      <c r="AK38" s="1" t="s">
        <v>61</v>
      </c>
      <c r="AL38" s="1">
        <v>3.3265912376538953</v>
      </c>
      <c r="AM38" s="1" t="s">
        <v>62</v>
      </c>
    </row>
    <row r="39" spans="1:39" x14ac:dyDescent="0.2">
      <c r="A39" s="1" t="s">
        <v>44</v>
      </c>
      <c r="B39">
        <v>234</v>
      </c>
      <c r="C39">
        <v>234</v>
      </c>
      <c r="E39" s="1" t="s">
        <v>44</v>
      </c>
      <c r="F39" s="1">
        <f t="shared" si="0"/>
        <v>234</v>
      </c>
      <c r="G39">
        <v>233</v>
      </c>
      <c r="I39" s="1" t="s">
        <v>44</v>
      </c>
      <c r="J39" s="1">
        <f t="shared" si="1"/>
        <v>234</v>
      </c>
      <c r="K39">
        <v>233</v>
      </c>
      <c r="M39" s="1" t="s">
        <v>44</v>
      </c>
      <c r="N39" s="1">
        <f t="shared" si="2"/>
        <v>234</v>
      </c>
      <c r="O39" s="1">
        <f t="shared" si="3"/>
        <v>233</v>
      </c>
      <c r="Q39" s="1" t="s">
        <v>44</v>
      </c>
      <c r="R39" s="1">
        <f t="shared" si="4"/>
        <v>234</v>
      </c>
      <c r="S39" s="1">
        <f t="shared" si="5"/>
        <v>233</v>
      </c>
      <c r="U39" s="4" t="s">
        <v>44</v>
      </c>
      <c r="V39" s="4">
        <f t="shared" si="6"/>
        <v>233</v>
      </c>
      <c r="W39" s="4">
        <f t="shared" si="7"/>
        <v>233</v>
      </c>
      <c r="AK39" s="1" t="s">
        <v>63</v>
      </c>
      <c r="AL39" s="1">
        <v>0.36296086077918588</v>
      </c>
    </row>
    <row r="40" spans="1:39" x14ac:dyDescent="0.2">
      <c r="A40" s="1" t="s">
        <v>45</v>
      </c>
      <c r="B40">
        <v>73</v>
      </c>
      <c r="C40">
        <v>73</v>
      </c>
      <c r="E40" s="1" t="s">
        <v>45</v>
      </c>
      <c r="F40" s="1">
        <f t="shared" si="0"/>
        <v>73</v>
      </c>
      <c r="G40">
        <v>73</v>
      </c>
      <c r="I40" s="1" t="s">
        <v>45</v>
      </c>
      <c r="J40" s="1">
        <f t="shared" si="1"/>
        <v>73</v>
      </c>
      <c r="K40">
        <v>73</v>
      </c>
      <c r="M40" s="1" t="s">
        <v>45</v>
      </c>
      <c r="N40" s="1">
        <f t="shared" si="2"/>
        <v>73</v>
      </c>
      <c r="O40" s="1">
        <f t="shared" si="3"/>
        <v>73</v>
      </c>
      <c r="Q40" s="1" t="s">
        <v>45</v>
      </c>
      <c r="R40" s="1">
        <f t="shared" si="4"/>
        <v>73</v>
      </c>
      <c r="S40" s="1">
        <f t="shared" si="5"/>
        <v>73</v>
      </c>
      <c r="U40" s="4" t="s">
        <v>45</v>
      </c>
      <c r="V40" s="4">
        <f t="shared" si="6"/>
        <v>73</v>
      </c>
      <c r="W40" s="4">
        <f t="shared" si="7"/>
        <v>73</v>
      </c>
      <c r="AK40" s="1" t="s">
        <v>64</v>
      </c>
      <c r="AL40" s="1">
        <v>4.3957616855427872E-4</v>
      </c>
      <c r="AM40" s="1">
        <v>8.7915233710855745E-4</v>
      </c>
    </row>
    <row r="41" spans="1:39" x14ac:dyDescent="0.2">
      <c r="A41" s="1" t="s">
        <v>46</v>
      </c>
      <c r="B41">
        <v>75</v>
      </c>
      <c r="C41">
        <v>75</v>
      </c>
      <c r="E41" s="1" t="s">
        <v>46</v>
      </c>
      <c r="F41" s="1">
        <f t="shared" si="0"/>
        <v>75</v>
      </c>
      <c r="G41">
        <v>75</v>
      </c>
      <c r="I41" s="1" t="s">
        <v>46</v>
      </c>
      <c r="J41" s="1">
        <f t="shared" si="1"/>
        <v>75</v>
      </c>
      <c r="K41">
        <v>75</v>
      </c>
      <c r="M41" s="1" t="s">
        <v>46</v>
      </c>
      <c r="N41" s="1">
        <f t="shared" si="2"/>
        <v>75</v>
      </c>
      <c r="O41" s="1">
        <f t="shared" si="3"/>
        <v>75</v>
      </c>
      <c r="Q41" s="1" t="s">
        <v>46</v>
      </c>
      <c r="R41" s="1">
        <f t="shared" si="4"/>
        <v>75</v>
      </c>
      <c r="S41" s="1">
        <f t="shared" si="5"/>
        <v>75</v>
      </c>
      <c r="U41" s="4" t="s">
        <v>46</v>
      </c>
      <c r="V41" s="4">
        <f t="shared" si="6"/>
        <v>75</v>
      </c>
      <c r="W41" s="4">
        <f t="shared" si="7"/>
        <v>75</v>
      </c>
      <c r="AK41" s="1" t="s">
        <v>65</v>
      </c>
      <c r="AL41" s="1">
        <v>1.068115234375E-4</v>
      </c>
      <c r="AM41" s="1">
        <v>2.13623046875E-4</v>
      </c>
    </row>
    <row r="42" spans="1:39" x14ac:dyDescent="0.2">
      <c r="A42" s="1" t="s">
        <v>47</v>
      </c>
      <c r="B42">
        <v>81</v>
      </c>
      <c r="C42">
        <v>81</v>
      </c>
      <c r="E42" s="1" t="s">
        <v>47</v>
      </c>
      <c r="F42" s="1">
        <f t="shared" si="0"/>
        <v>81</v>
      </c>
      <c r="G42">
        <v>80</v>
      </c>
      <c r="I42" s="1" t="s">
        <v>47</v>
      </c>
      <c r="J42" s="1">
        <f t="shared" si="1"/>
        <v>81</v>
      </c>
      <c r="K42">
        <v>80</v>
      </c>
      <c r="M42" s="1" t="s">
        <v>47</v>
      </c>
      <c r="N42" s="1">
        <f t="shared" si="2"/>
        <v>81</v>
      </c>
      <c r="O42" s="1">
        <f t="shared" si="3"/>
        <v>80</v>
      </c>
      <c r="Q42" s="1" t="s">
        <v>47</v>
      </c>
      <c r="R42" s="1">
        <f t="shared" si="4"/>
        <v>81</v>
      </c>
      <c r="S42" s="1">
        <f t="shared" si="5"/>
        <v>80</v>
      </c>
      <c r="U42" s="4" t="s">
        <v>47</v>
      </c>
      <c r="V42" s="4">
        <f t="shared" si="6"/>
        <v>80</v>
      </c>
      <c r="W42" s="4">
        <f t="shared" si="7"/>
        <v>80</v>
      </c>
      <c r="AK42" s="1" t="s">
        <v>66</v>
      </c>
      <c r="AL42" s="1">
        <v>2.9999999999999997E-4</v>
      </c>
      <c r="AM42" s="1">
        <v>2.9999999999999997E-4</v>
      </c>
    </row>
    <row r="43" spans="1:39" x14ac:dyDescent="0.2">
      <c r="A43" s="1" t="s">
        <v>48</v>
      </c>
      <c r="B43">
        <v>74</v>
      </c>
      <c r="C43">
        <v>74</v>
      </c>
      <c r="E43" s="1" t="s">
        <v>48</v>
      </c>
      <c r="F43" s="1">
        <f t="shared" si="0"/>
        <v>74</v>
      </c>
      <c r="G43">
        <v>74</v>
      </c>
      <c r="I43" s="1" t="s">
        <v>48</v>
      </c>
      <c r="J43" s="1">
        <f t="shared" si="1"/>
        <v>74</v>
      </c>
      <c r="K43">
        <v>74</v>
      </c>
      <c r="M43" s="1" t="s">
        <v>48</v>
      </c>
      <c r="N43" s="1">
        <f t="shared" si="2"/>
        <v>74</v>
      </c>
      <c r="O43" s="1">
        <f t="shared" si="3"/>
        <v>74</v>
      </c>
      <c r="Q43" s="1" t="s">
        <v>48</v>
      </c>
      <c r="R43" s="1">
        <f t="shared" si="4"/>
        <v>74</v>
      </c>
      <c r="S43" s="1">
        <f t="shared" si="5"/>
        <v>74</v>
      </c>
      <c r="U43" s="4" t="s">
        <v>48</v>
      </c>
      <c r="V43" s="4">
        <f t="shared" si="6"/>
        <v>74</v>
      </c>
      <c r="W43" s="4">
        <f t="shared" si="7"/>
        <v>74</v>
      </c>
    </row>
    <row r="44" spans="1:39" x14ac:dyDescent="0.2">
      <c r="A44" s="1" t="s">
        <v>49</v>
      </c>
      <c r="B44">
        <v>74</v>
      </c>
      <c r="C44">
        <v>74</v>
      </c>
      <c r="E44" s="1" t="s">
        <v>49</v>
      </c>
      <c r="F44" s="1">
        <f t="shared" si="0"/>
        <v>74</v>
      </c>
      <c r="G44">
        <v>74</v>
      </c>
      <c r="I44" s="1" t="s">
        <v>49</v>
      </c>
      <c r="J44" s="1">
        <f t="shared" si="1"/>
        <v>74</v>
      </c>
      <c r="K44">
        <v>74</v>
      </c>
      <c r="M44" s="1" t="s">
        <v>49</v>
      </c>
      <c r="N44" s="1">
        <f t="shared" si="2"/>
        <v>74</v>
      </c>
      <c r="O44" s="1">
        <f t="shared" si="3"/>
        <v>74</v>
      </c>
      <c r="Q44" s="1" t="s">
        <v>49</v>
      </c>
      <c r="R44" s="1">
        <f t="shared" si="4"/>
        <v>74</v>
      </c>
      <c r="S44" s="1">
        <f t="shared" si="5"/>
        <v>74</v>
      </c>
      <c r="U44" s="4" t="s">
        <v>49</v>
      </c>
      <c r="V44" s="4">
        <f t="shared" si="6"/>
        <v>74</v>
      </c>
      <c r="W44" s="4">
        <f t="shared" si="7"/>
        <v>74</v>
      </c>
    </row>
    <row r="46" spans="1:39" x14ac:dyDescent="0.2">
      <c r="AA46" s="1" t="s">
        <v>67</v>
      </c>
      <c r="AK46" s="1" t="s">
        <v>50</v>
      </c>
    </row>
    <row r="48" spans="1:39" x14ac:dyDescent="0.2">
      <c r="AA48" s="1" t="s">
        <v>68</v>
      </c>
      <c r="AD48" s="1" t="s">
        <v>69</v>
      </c>
      <c r="AE48" s="1">
        <v>0.05</v>
      </c>
      <c r="AG48" s="1" t="s">
        <v>70</v>
      </c>
      <c r="AH48" s="1">
        <v>0</v>
      </c>
      <c r="AL48" s="1" t="s">
        <v>4</v>
      </c>
      <c r="AM48" s="1" t="s">
        <v>7</v>
      </c>
    </row>
    <row r="49" spans="27:39" x14ac:dyDescent="0.2">
      <c r="AA49" s="1" t="s">
        <v>71</v>
      </c>
      <c r="AB49" s="1" t="s">
        <v>72</v>
      </c>
      <c r="AC49" s="1" t="s">
        <v>73</v>
      </c>
      <c r="AD49" s="1" t="s">
        <v>74</v>
      </c>
      <c r="AE49" s="1" t="s">
        <v>75</v>
      </c>
      <c r="AF49" s="1" t="s">
        <v>76</v>
      </c>
      <c r="AG49" s="1" t="s">
        <v>77</v>
      </c>
      <c r="AH49" s="1" t="s">
        <v>78</v>
      </c>
      <c r="AI49" s="1" t="s">
        <v>79</v>
      </c>
      <c r="AK49" s="1" t="s">
        <v>51</v>
      </c>
      <c r="AL49" s="1">
        <v>262.5</v>
      </c>
      <c r="AM49" s="1">
        <v>262.5</v>
      </c>
    </row>
    <row r="50" spans="27:39" x14ac:dyDescent="0.2">
      <c r="AA50" s="1" t="s">
        <v>4</v>
      </c>
      <c r="AB50" s="1">
        <v>42</v>
      </c>
      <c r="AC50" s="1">
        <v>278.42857142857144</v>
      </c>
      <c r="AD50" s="1">
        <v>180.3035574310714</v>
      </c>
    </row>
    <row r="51" spans="27:39" x14ac:dyDescent="0.2">
      <c r="AA51" s="1" t="s">
        <v>7</v>
      </c>
      <c r="AB51" s="1">
        <v>42</v>
      </c>
      <c r="AC51" s="1">
        <v>278</v>
      </c>
      <c r="AD51" s="1">
        <v>180.35642218781743</v>
      </c>
      <c r="AK51" s="1" t="s">
        <v>52</v>
      </c>
      <c r="AL51" s="1">
        <v>42</v>
      </c>
    </row>
    <row r="52" spans="27:39" x14ac:dyDescent="0.2">
      <c r="AA52" s="1" t="s">
        <v>1</v>
      </c>
      <c r="AB52" s="1">
        <v>42</v>
      </c>
      <c r="AC52" s="1">
        <v>0.42857142857144481</v>
      </c>
      <c r="AD52" s="1">
        <v>1.2905445464922303</v>
      </c>
      <c r="AE52" s="1">
        <v>0.19913534679905981</v>
      </c>
      <c r="AF52" s="1">
        <v>2.1521615095480793</v>
      </c>
      <c r="AG52" s="1">
        <v>41</v>
      </c>
      <c r="AH52" s="1">
        <v>0.33208573058274127</v>
      </c>
      <c r="AI52" s="1">
        <v>0.31859654643216578</v>
      </c>
      <c r="AK52" s="1" t="s">
        <v>53</v>
      </c>
      <c r="AL52" s="1">
        <v>13</v>
      </c>
    </row>
    <row r="53" spans="27:39" x14ac:dyDescent="0.2">
      <c r="AK53" s="1" t="s">
        <v>54</v>
      </c>
      <c r="AL53" s="1">
        <v>17</v>
      </c>
    </row>
    <row r="54" spans="27:39" x14ac:dyDescent="0.2">
      <c r="AA54" s="1" t="s">
        <v>80</v>
      </c>
      <c r="AK54" s="1" t="s">
        <v>55</v>
      </c>
      <c r="AL54" s="1">
        <v>74</v>
      </c>
    </row>
    <row r="55" spans="27:39" x14ac:dyDescent="0.2">
      <c r="AA55" s="1" t="s">
        <v>81</v>
      </c>
      <c r="AB55" s="1" t="s">
        <v>82</v>
      </c>
      <c r="AC55" s="1" t="s">
        <v>83</v>
      </c>
      <c r="AD55" s="1" t="s">
        <v>84</v>
      </c>
      <c r="AE55" s="1" t="s">
        <v>85</v>
      </c>
      <c r="AF55" s="1" t="s">
        <v>3</v>
      </c>
      <c r="AK55" s="1" t="s">
        <v>2</v>
      </c>
      <c r="AL55" s="1">
        <v>17</v>
      </c>
    </row>
    <row r="56" spans="27:39" x14ac:dyDescent="0.2">
      <c r="AA56" s="1" t="s">
        <v>86</v>
      </c>
      <c r="AB56" s="1">
        <v>1.8661257082162239E-2</v>
      </c>
      <c r="AC56" s="1">
        <v>1.6828780021327077</v>
      </c>
      <c r="AF56" s="1" t="s">
        <v>95</v>
      </c>
    </row>
    <row r="57" spans="27:39" x14ac:dyDescent="0.2">
      <c r="AA57" s="1" t="s">
        <v>87</v>
      </c>
      <c r="AB57" s="1">
        <v>3.7322514164324479E-2</v>
      </c>
      <c r="AC57" s="1">
        <v>2.0195409704413767</v>
      </c>
      <c r="AD57" s="1">
        <v>2.6409437047691442E-2</v>
      </c>
      <c r="AE57" s="1">
        <v>0.83073342009519813</v>
      </c>
      <c r="AF57" s="1" t="s">
        <v>95</v>
      </c>
      <c r="AL57" s="1" t="s">
        <v>56</v>
      </c>
      <c r="AM57" s="1" t="s">
        <v>57</v>
      </c>
    </row>
    <row r="58" spans="27:39" x14ac:dyDescent="0.2">
      <c r="AK58" s="1" t="s">
        <v>58</v>
      </c>
      <c r="AL58" s="1">
        <v>45.5</v>
      </c>
    </row>
    <row r="59" spans="27:39" x14ac:dyDescent="0.2">
      <c r="AK59" s="1" t="s">
        <v>59</v>
      </c>
      <c r="AL59" s="1">
        <v>14.040121082098972</v>
      </c>
      <c r="AM59" s="1" t="s">
        <v>60</v>
      </c>
    </row>
    <row r="60" spans="27:39" x14ac:dyDescent="0.2">
      <c r="AK60" s="1" t="s">
        <v>61</v>
      </c>
      <c r="AL60" s="1">
        <v>1.9942847954281355</v>
      </c>
      <c r="AM60" s="1" t="s">
        <v>62</v>
      </c>
    </row>
    <row r="61" spans="27:39" x14ac:dyDescent="0.2">
      <c r="AK61" s="1" t="s">
        <v>63</v>
      </c>
      <c r="AL61" s="1">
        <v>0.21759431029402271</v>
      </c>
    </row>
    <row r="62" spans="27:39" x14ac:dyDescent="0.2">
      <c r="AK62" s="1" t="s">
        <v>64</v>
      </c>
      <c r="AL62" s="1">
        <v>2.3060469948461892E-2</v>
      </c>
      <c r="AM62" s="1">
        <v>4.6120939896923785E-2</v>
      </c>
    </row>
    <row r="63" spans="27:39" x14ac:dyDescent="0.2">
      <c r="AK63" s="1" t="s">
        <v>65</v>
      </c>
      <c r="AL63" s="1">
        <v>2.392578125E-2</v>
      </c>
      <c r="AM63" s="1">
        <v>4.78515625E-2</v>
      </c>
    </row>
    <row r="64" spans="27:39" x14ac:dyDescent="0.2">
      <c r="AK64" s="1" t="s">
        <v>66</v>
      </c>
      <c r="AL64" s="1">
        <v>2.5600000000000001E-2</v>
      </c>
      <c r="AM64" s="1">
        <v>5.0500000000000003E-2</v>
      </c>
    </row>
    <row r="68" spans="27:39" x14ac:dyDescent="0.2">
      <c r="AA68" s="1" t="s">
        <v>67</v>
      </c>
      <c r="AK68" s="1" t="s">
        <v>50</v>
      </c>
    </row>
    <row r="70" spans="27:39" x14ac:dyDescent="0.2">
      <c r="AA70" s="1" t="s">
        <v>68</v>
      </c>
      <c r="AD70" s="1" t="s">
        <v>69</v>
      </c>
      <c r="AE70" s="1">
        <v>0.05</v>
      </c>
      <c r="AG70" s="1" t="s">
        <v>70</v>
      </c>
      <c r="AH70" s="1">
        <v>0</v>
      </c>
      <c r="AL70" s="1" t="s">
        <v>5</v>
      </c>
      <c r="AM70" s="1" t="s">
        <v>6</v>
      </c>
    </row>
    <row r="71" spans="27:39" x14ac:dyDescent="0.2">
      <c r="AA71" s="1" t="s">
        <v>71</v>
      </c>
      <c r="AB71" s="1" t="s">
        <v>72</v>
      </c>
      <c r="AC71" s="1" t="s">
        <v>73</v>
      </c>
      <c r="AD71" s="1" t="s">
        <v>74</v>
      </c>
      <c r="AE71" s="1" t="s">
        <v>75</v>
      </c>
      <c r="AF71" s="1" t="s">
        <v>76</v>
      </c>
      <c r="AG71" s="1" t="s">
        <v>77</v>
      </c>
      <c r="AH71" s="1" t="s">
        <v>78</v>
      </c>
      <c r="AI71" s="1" t="s">
        <v>79</v>
      </c>
      <c r="AK71" s="1" t="s">
        <v>51</v>
      </c>
      <c r="AL71" s="1">
        <v>262.5</v>
      </c>
      <c r="AM71" s="1">
        <v>261.5</v>
      </c>
    </row>
    <row r="72" spans="27:39" x14ac:dyDescent="0.2">
      <c r="AA72" s="1" t="s">
        <v>5</v>
      </c>
      <c r="AB72" s="1">
        <v>42</v>
      </c>
      <c r="AC72" s="1">
        <v>278.42857142857144</v>
      </c>
      <c r="AD72" s="1">
        <v>180.3035574310714</v>
      </c>
    </row>
    <row r="73" spans="27:39" x14ac:dyDescent="0.2">
      <c r="AA73" s="1" t="s">
        <v>6</v>
      </c>
      <c r="AB73" s="1">
        <v>42</v>
      </c>
      <c r="AC73" s="1">
        <v>277.5</v>
      </c>
      <c r="AD73" s="1">
        <v>180.29843146917253</v>
      </c>
      <c r="AK73" s="1" t="s">
        <v>52</v>
      </c>
      <c r="AL73" s="1">
        <v>42</v>
      </c>
    </row>
    <row r="74" spans="27:39" x14ac:dyDescent="0.2">
      <c r="AA74" s="1" t="s">
        <v>1</v>
      </c>
      <c r="AB74" s="1">
        <v>42</v>
      </c>
      <c r="AC74" s="1">
        <v>0.92857142857144481</v>
      </c>
      <c r="AD74" s="1">
        <v>1.9555157406287196</v>
      </c>
      <c r="AE74" s="1">
        <v>0.30174262968261267</v>
      </c>
      <c r="AF74" s="1">
        <v>3.0773624182574424</v>
      </c>
      <c r="AG74" s="1">
        <v>41</v>
      </c>
      <c r="AH74" s="1">
        <v>0.4748473301845676</v>
      </c>
      <c r="AI74" s="1">
        <v>0.43317292861441298</v>
      </c>
      <c r="AK74" s="1" t="s">
        <v>53</v>
      </c>
      <c r="AL74" s="1">
        <v>16</v>
      </c>
    </row>
    <row r="75" spans="27:39" x14ac:dyDescent="0.2">
      <c r="AK75" s="1" t="s">
        <v>54</v>
      </c>
      <c r="AL75" s="1">
        <v>4</v>
      </c>
    </row>
    <row r="76" spans="27:39" x14ac:dyDescent="0.2">
      <c r="AA76" s="1" t="s">
        <v>80</v>
      </c>
      <c r="AK76" s="1" t="s">
        <v>55</v>
      </c>
      <c r="AL76" s="1">
        <v>132</v>
      </c>
    </row>
    <row r="77" spans="27:39" x14ac:dyDescent="0.2">
      <c r="AA77" s="1" t="s">
        <v>81</v>
      </c>
      <c r="AB77" s="1" t="s">
        <v>82</v>
      </c>
      <c r="AC77" s="1" t="s">
        <v>83</v>
      </c>
      <c r="AD77" s="1" t="s">
        <v>84</v>
      </c>
      <c r="AE77" s="1" t="s">
        <v>85</v>
      </c>
      <c r="AF77" s="1" t="s">
        <v>3</v>
      </c>
      <c r="AK77" s="1" t="s">
        <v>2</v>
      </c>
      <c r="AL77" s="1">
        <v>4</v>
      </c>
    </row>
    <row r="78" spans="27:39" x14ac:dyDescent="0.2">
      <c r="AA78" s="1" t="s">
        <v>86</v>
      </c>
      <c r="AB78" s="1">
        <v>1.8568533913395123E-3</v>
      </c>
      <c r="AC78" s="1">
        <v>1.6828780021327077</v>
      </c>
      <c r="AF78" s="1" t="s">
        <v>95</v>
      </c>
    </row>
    <row r="79" spans="27:39" x14ac:dyDescent="0.2">
      <c r="AA79" s="1" t="s">
        <v>87</v>
      </c>
      <c r="AB79" s="1">
        <v>3.7137067826790247E-3</v>
      </c>
      <c r="AC79" s="1">
        <v>2.0195409704413767</v>
      </c>
      <c r="AD79" s="1">
        <v>0.31918982539868823</v>
      </c>
      <c r="AE79" s="1">
        <v>1.5379530317442014</v>
      </c>
      <c r="AF79" s="1" t="s">
        <v>95</v>
      </c>
      <c r="AL79" s="1" t="s">
        <v>56</v>
      </c>
      <c r="AM79" s="1" t="s">
        <v>57</v>
      </c>
    </row>
    <row r="80" spans="27:39" x14ac:dyDescent="0.2">
      <c r="AK80" s="1" t="s">
        <v>58</v>
      </c>
      <c r="AL80" s="1">
        <v>68</v>
      </c>
    </row>
    <row r="81" spans="27:39" x14ac:dyDescent="0.2">
      <c r="AK81" s="1" t="s">
        <v>59</v>
      </c>
      <c r="AL81" s="1">
        <v>19.088609168821076</v>
      </c>
      <c r="AM81" s="1" t="s">
        <v>60</v>
      </c>
    </row>
    <row r="82" spans="27:39" x14ac:dyDescent="0.2">
      <c r="AK82" s="1" t="s">
        <v>61</v>
      </c>
      <c r="AL82" s="1">
        <v>3.3265912376538953</v>
      </c>
      <c r="AM82" s="1" t="s">
        <v>62</v>
      </c>
    </row>
    <row r="83" spans="27:39" x14ac:dyDescent="0.2">
      <c r="AK83" s="1" t="s">
        <v>63</v>
      </c>
      <c r="AL83" s="1">
        <v>0.36296086077918588</v>
      </c>
    </row>
    <row r="84" spans="27:39" x14ac:dyDescent="0.2">
      <c r="AK84" s="1" t="s">
        <v>64</v>
      </c>
      <c r="AL84" s="1">
        <v>4.3957616855427872E-4</v>
      </c>
      <c r="AM84" s="1">
        <v>8.7915233710855745E-4</v>
      </c>
    </row>
    <row r="85" spans="27:39" x14ac:dyDescent="0.2">
      <c r="AK85" s="1" t="s">
        <v>65</v>
      </c>
      <c r="AL85" s="1">
        <v>1.068115234375E-4</v>
      </c>
      <c r="AM85" s="1">
        <v>2.13623046875E-4</v>
      </c>
    </row>
    <row r="86" spans="27:39" x14ac:dyDescent="0.2">
      <c r="AK86" s="1" t="s">
        <v>66</v>
      </c>
      <c r="AL86" s="1">
        <v>1E-4</v>
      </c>
      <c r="AM86" s="1">
        <v>3.9999999999999996E-4</v>
      </c>
    </row>
    <row r="91" spans="27:39" x14ac:dyDescent="0.2">
      <c r="AA91" s="1" t="s">
        <v>67</v>
      </c>
      <c r="AK91" s="1" t="s">
        <v>50</v>
      </c>
    </row>
    <row r="93" spans="27:39" x14ac:dyDescent="0.2">
      <c r="AA93" s="1" t="s">
        <v>68</v>
      </c>
      <c r="AD93" s="1" t="s">
        <v>69</v>
      </c>
      <c r="AE93" s="1">
        <v>0.05</v>
      </c>
      <c r="AG93" s="1" t="s">
        <v>70</v>
      </c>
      <c r="AH93" s="1">
        <v>0</v>
      </c>
      <c r="AL93" s="1" t="s">
        <v>5</v>
      </c>
      <c r="AM93" s="1" t="s">
        <v>7</v>
      </c>
    </row>
    <row r="94" spans="27:39" x14ac:dyDescent="0.2">
      <c r="AA94" s="1" t="s">
        <v>71</v>
      </c>
      <c r="AB94" s="1" t="s">
        <v>72</v>
      </c>
      <c r="AC94" s="1" t="s">
        <v>73</v>
      </c>
      <c r="AD94" s="1" t="s">
        <v>74</v>
      </c>
      <c r="AE94" s="1" t="s">
        <v>75</v>
      </c>
      <c r="AF94" s="1" t="s">
        <v>76</v>
      </c>
      <c r="AG94" s="1" t="s">
        <v>77</v>
      </c>
      <c r="AH94" s="1" t="s">
        <v>78</v>
      </c>
      <c r="AI94" s="1" t="s">
        <v>79</v>
      </c>
      <c r="AK94" s="1" t="s">
        <v>51</v>
      </c>
      <c r="AL94" s="1">
        <v>262.5</v>
      </c>
      <c r="AM94" s="1">
        <v>262.5</v>
      </c>
    </row>
    <row r="95" spans="27:39" x14ac:dyDescent="0.2">
      <c r="AA95" s="1" t="s">
        <v>5</v>
      </c>
      <c r="AB95" s="1">
        <v>42</v>
      </c>
      <c r="AC95" s="1">
        <v>278.42857142857144</v>
      </c>
      <c r="AD95" s="1">
        <v>180.3035574310714</v>
      </c>
    </row>
    <row r="96" spans="27:39" x14ac:dyDescent="0.2">
      <c r="AA96" s="1" t="s">
        <v>7</v>
      </c>
      <c r="AB96" s="1">
        <v>42</v>
      </c>
      <c r="AC96" s="1">
        <v>278</v>
      </c>
      <c r="AD96" s="1">
        <v>180.35642218781743</v>
      </c>
      <c r="AK96" s="1" t="s">
        <v>52</v>
      </c>
      <c r="AL96" s="1">
        <v>42</v>
      </c>
    </row>
    <row r="97" spans="27:39" x14ac:dyDescent="0.2">
      <c r="AA97" s="1" t="s">
        <v>1</v>
      </c>
      <c r="AB97" s="1">
        <v>42</v>
      </c>
      <c r="AC97" s="1">
        <v>0.42857142857144481</v>
      </c>
      <c r="AD97" s="1">
        <v>1.2905445464922303</v>
      </c>
      <c r="AE97" s="1">
        <v>0.19913534679905981</v>
      </c>
      <c r="AF97" s="1">
        <v>2.1521615095480793</v>
      </c>
      <c r="AG97" s="1">
        <v>41</v>
      </c>
      <c r="AH97" s="1">
        <v>0.33208573058274127</v>
      </c>
      <c r="AI97" s="1">
        <v>0.31859654643216578</v>
      </c>
      <c r="AK97" s="1" t="s">
        <v>53</v>
      </c>
      <c r="AL97" s="1">
        <v>13</v>
      </c>
    </row>
    <row r="98" spans="27:39" x14ac:dyDescent="0.2">
      <c r="AK98" s="1" t="s">
        <v>54</v>
      </c>
      <c r="AL98" s="1">
        <v>17</v>
      </c>
    </row>
    <row r="99" spans="27:39" x14ac:dyDescent="0.2">
      <c r="AA99" s="1" t="s">
        <v>80</v>
      </c>
      <c r="AK99" s="1" t="s">
        <v>55</v>
      </c>
      <c r="AL99" s="1">
        <v>74</v>
      </c>
    </row>
    <row r="100" spans="27:39" x14ac:dyDescent="0.2">
      <c r="AA100" s="1" t="s">
        <v>81</v>
      </c>
      <c r="AB100" s="1" t="s">
        <v>82</v>
      </c>
      <c r="AC100" s="1" t="s">
        <v>83</v>
      </c>
      <c r="AD100" s="1" t="s">
        <v>84</v>
      </c>
      <c r="AE100" s="1" t="s">
        <v>85</v>
      </c>
      <c r="AF100" s="1" t="s">
        <v>3</v>
      </c>
      <c r="AK100" s="1" t="s">
        <v>2</v>
      </c>
      <c r="AL100" s="1">
        <v>17</v>
      </c>
    </row>
    <row r="101" spans="27:39" x14ac:dyDescent="0.2">
      <c r="AA101" s="1" t="s">
        <v>86</v>
      </c>
      <c r="AB101" s="1">
        <v>1.8661257082162239E-2</v>
      </c>
      <c r="AC101" s="1">
        <v>1.6828780021327077</v>
      </c>
      <c r="AF101" s="1" t="s">
        <v>95</v>
      </c>
    </row>
    <row r="102" spans="27:39" x14ac:dyDescent="0.2">
      <c r="AA102" s="1" t="s">
        <v>87</v>
      </c>
      <c r="AB102" s="1">
        <v>3.7322514164324479E-2</v>
      </c>
      <c r="AC102" s="1">
        <v>2.0195409704413767</v>
      </c>
      <c r="AD102" s="1">
        <v>2.6409437047691442E-2</v>
      </c>
      <c r="AE102" s="1">
        <v>0.83073342009519813</v>
      </c>
      <c r="AF102" s="1" t="s">
        <v>95</v>
      </c>
      <c r="AL102" s="1" t="s">
        <v>56</v>
      </c>
      <c r="AM102" s="1" t="s">
        <v>57</v>
      </c>
    </row>
    <row r="103" spans="27:39" x14ac:dyDescent="0.2">
      <c r="AK103" s="1" t="s">
        <v>58</v>
      </c>
      <c r="AL103" s="1">
        <v>45.5</v>
      </c>
    </row>
    <row r="104" spans="27:39" x14ac:dyDescent="0.2">
      <c r="AK104" s="1" t="s">
        <v>59</v>
      </c>
      <c r="AL104" s="1">
        <v>14.040121082098972</v>
      </c>
      <c r="AM104" s="1" t="s">
        <v>60</v>
      </c>
    </row>
    <row r="105" spans="27:39" x14ac:dyDescent="0.2">
      <c r="AK105" s="1" t="s">
        <v>61</v>
      </c>
      <c r="AL105" s="1">
        <v>1.9942847954281355</v>
      </c>
      <c r="AM105" s="1" t="s">
        <v>62</v>
      </c>
    </row>
    <row r="106" spans="27:39" x14ac:dyDescent="0.2">
      <c r="AK106" s="1" t="s">
        <v>63</v>
      </c>
      <c r="AL106" s="1">
        <v>0.21759431029402271</v>
      </c>
    </row>
    <row r="107" spans="27:39" x14ac:dyDescent="0.2">
      <c r="AK107" s="1" t="s">
        <v>64</v>
      </c>
      <c r="AL107" s="1">
        <v>2.3060469948461892E-2</v>
      </c>
      <c r="AM107" s="1">
        <v>4.6120939896923785E-2</v>
      </c>
    </row>
    <row r="108" spans="27:39" x14ac:dyDescent="0.2">
      <c r="AK108" s="1" t="s">
        <v>65</v>
      </c>
      <c r="AL108" s="1">
        <v>2.392578125E-2</v>
      </c>
      <c r="AM108" s="1">
        <v>4.78515625E-2</v>
      </c>
    </row>
    <row r="109" spans="27:39" x14ac:dyDescent="0.2">
      <c r="AK109" s="1" t="s">
        <v>66</v>
      </c>
      <c r="AL109" s="1">
        <v>2.75E-2</v>
      </c>
      <c r="AM109" s="1">
        <v>5.2600000000000001E-2</v>
      </c>
    </row>
    <row r="113" spans="27:39" x14ac:dyDescent="0.2">
      <c r="AA113" s="1" t="s">
        <v>67</v>
      </c>
      <c r="AK113" s="1" t="s">
        <v>50</v>
      </c>
    </row>
    <row r="115" spans="27:39" x14ac:dyDescent="0.2">
      <c r="AA115" s="1" t="s">
        <v>68</v>
      </c>
      <c r="AD115" s="1" t="s">
        <v>69</v>
      </c>
      <c r="AE115" s="1">
        <v>0.05</v>
      </c>
      <c r="AG115" s="1" t="s">
        <v>70</v>
      </c>
      <c r="AH115" s="1">
        <v>0</v>
      </c>
      <c r="AL115" s="1" t="s">
        <v>6</v>
      </c>
      <c r="AM115" s="1" t="s">
        <v>7</v>
      </c>
    </row>
    <row r="116" spans="27:39" x14ac:dyDescent="0.2">
      <c r="AA116" s="1" t="s">
        <v>71</v>
      </c>
      <c r="AB116" s="1" t="s">
        <v>72</v>
      </c>
      <c r="AC116" s="1" t="s">
        <v>73</v>
      </c>
      <c r="AD116" s="1" t="s">
        <v>74</v>
      </c>
      <c r="AE116" s="1" t="s">
        <v>75</v>
      </c>
      <c r="AF116" s="1" t="s">
        <v>76</v>
      </c>
      <c r="AG116" s="1" t="s">
        <v>77</v>
      </c>
      <c r="AH116" s="1" t="s">
        <v>78</v>
      </c>
      <c r="AI116" s="1" t="s">
        <v>79</v>
      </c>
      <c r="AK116" s="1" t="s">
        <v>51</v>
      </c>
      <c r="AL116" s="1">
        <v>261.5</v>
      </c>
      <c r="AM116" s="1">
        <v>262.5</v>
      </c>
    </row>
    <row r="117" spans="27:39" x14ac:dyDescent="0.2">
      <c r="AA117" s="1" t="s">
        <v>6</v>
      </c>
      <c r="AB117" s="1">
        <v>42</v>
      </c>
      <c r="AC117" s="1">
        <v>277.5</v>
      </c>
      <c r="AD117" s="1">
        <v>180.29843146917253</v>
      </c>
    </row>
    <row r="118" spans="27:39" x14ac:dyDescent="0.2">
      <c r="AA118" s="1" t="s">
        <v>7</v>
      </c>
      <c r="AB118" s="1">
        <v>42</v>
      </c>
      <c r="AC118" s="1">
        <v>278</v>
      </c>
      <c r="AD118" s="1">
        <v>180.35642218781743</v>
      </c>
      <c r="AK118" s="1" t="s">
        <v>52</v>
      </c>
      <c r="AL118" s="1">
        <v>42</v>
      </c>
    </row>
    <row r="119" spans="27:39" x14ac:dyDescent="0.2">
      <c r="AA119" s="1" t="s">
        <v>1</v>
      </c>
      <c r="AB119" s="1">
        <v>42</v>
      </c>
      <c r="AC119" s="1">
        <v>-0.5</v>
      </c>
      <c r="AD119" s="1">
        <v>1.7840759034492599</v>
      </c>
      <c r="AE119" s="1">
        <v>0.27528888848886646</v>
      </c>
      <c r="AF119" s="1">
        <v>-1.8162738160070038</v>
      </c>
      <c r="AG119" s="1">
        <v>41</v>
      </c>
      <c r="AH119" s="1">
        <v>0.28025713425831283</v>
      </c>
      <c r="AI119" s="1">
        <v>0.27288841145490766</v>
      </c>
      <c r="AK119" s="1" t="s">
        <v>53</v>
      </c>
      <c r="AL119" s="1">
        <v>9</v>
      </c>
    </row>
    <row r="120" spans="27:39" x14ac:dyDescent="0.2">
      <c r="AK120" s="1" t="s">
        <v>54</v>
      </c>
      <c r="AL120" s="1">
        <v>2.5</v>
      </c>
    </row>
    <row r="121" spans="27:39" x14ac:dyDescent="0.2">
      <c r="AA121" s="1" t="s">
        <v>80</v>
      </c>
      <c r="AK121" s="1" t="s">
        <v>55</v>
      </c>
      <c r="AL121" s="1">
        <v>42.5</v>
      </c>
    </row>
    <row r="122" spans="27:39" x14ac:dyDescent="0.2">
      <c r="AA122" s="1" t="s">
        <v>81</v>
      </c>
      <c r="AB122" s="1" t="s">
        <v>82</v>
      </c>
      <c r="AC122" s="1" t="s">
        <v>83</v>
      </c>
      <c r="AD122" s="1" t="s">
        <v>84</v>
      </c>
      <c r="AE122" s="1" t="s">
        <v>85</v>
      </c>
      <c r="AF122" s="1" t="s">
        <v>3</v>
      </c>
      <c r="AK122" s="1" t="s">
        <v>2</v>
      </c>
      <c r="AL122" s="1">
        <v>2.5</v>
      </c>
    </row>
    <row r="123" spans="27:39" x14ac:dyDescent="0.2">
      <c r="AA123" s="1" t="s">
        <v>86</v>
      </c>
      <c r="AB123" s="1">
        <v>3.8322463591085196E-2</v>
      </c>
      <c r="AC123" s="1">
        <v>1.6828780021327077</v>
      </c>
      <c r="AF123" s="1" t="s">
        <v>95</v>
      </c>
    </row>
    <row r="124" spans="27:39" x14ac:dyDescent="0.2">
      <c r="AA124" s="1" t="s">
        <v>87</v>
      </c>
      <c r="AB124" s="1">
        <v>7.6644927182170391E-2</v>
      </c>
      <c r="AC124" s="1">
        <v>2.0195409704413767</v>
      </c>
      <c r="AD124" s="1">
        <v>-1.0559571890105333</v>
      </c>
      <c r="AE124" s="1">
        <v>5.5957189010533259E-2</v>
      </c>
      <c r="AF124" s="1" t="s">
        <v>94</v>
      </c>
      <c r="AL124" s="1" t="s">
        <v>56</v>
      </c>
      <c r="AM124" s="1" t="s">
        <v>57</v>
      </c>
    </row>
    <row r="125" spans="27:39" x14ac:dyDescent="0.2">
      <c r="AK125" s="1" t="s">
        <v>58</v>
      </c>
      <c r="AL125" s="1">
        <v>22.5</v>
      </c>
    </row>
    <row r="126" spans="27:39" x14ac:dyDescent="0.2">
      <c r="AK126" s="1" t="s">
        <v>59</v>
      </c>
      <c r="AL126" s="1">
        <v>8.2915619758885004</v>
      </c>
      <c r="AM126" s="1" t="s">
        <v>60</v>
      </c>
    </row>
    <row r="127" spans="27:39" x14ac:dyDescent="0.2">
      <c r="AK127" s="1" t="s">
        <v>61</v>
      </c>
      <c r="AL127" s="1">
        <v>2.351788487706556</v>
      </c>
      <c r="AM127" s="1" t="s">
        <v>62</v>
      </c>
    </row>
    <row r="128" spans="27:39" x14ac:dyDescent="0.2">
      <c r="AK128" s="1" t="s">
        <v>63</v>
      </c>
      <c r="AL128" s="1">
        <v>0.25660116103430991</v>
      </c>
    </row>
    <row r="129" spans="37:39" x14ac:dyDescent="0.2">
      <c r="AK129" s="1" t="s">
        <v>64</v>
      </c>
      <c r="AL129" s="1">
        <v>9.3416977314988436E-3</v>
      </c>
      <c r="AM129" s="1">
        <v>1.8683395462997687E-2</v>
      </c>
    </row>
    <row r="130" spans="37:39" x14ac:dyDescent="0.2">
      <c r="AK130" s="1" t="s">
        <v>65</v>
      </c>
      <c r="AL130" s="1">
        <v>5.859375E-3</v>
      </c>
      <c r="AM130" s="1">
        <v>1.171875E-2</v>
      </c>
    </row>
    <row r="131" spans="37:39" x14ac:dyDescent="0.2">
      <c r="AK131" s="1" t="s">
        <v>66</v>
      </c>
      <c r="AL131" s="1">
        <v>1.09E-2</v>
      </c>
      <c r="AM131" s="1">
        <v>1.95E-2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6EC-CE2A-A44D-A5B9-0CA383042146}">
  <dimension ref="A1:AM130"/>
  <sheetViews>
    <sheetView workbookViewId="0">
      <selection activeCell="AD133" sqref="AD133"/>
    </sheetView>
  </sheetViews>
  <sheetFormatPr baseColWidth="10" defaultRowHeight="16" x14ac:dyDescent="0.2"/>
  <cols>
    <col min="1" max="1" width="8.5" style="1" bestFit="1" customWidth="1"/>
    <col min="2" max="3" width="5.1640625" style="1" bestFit="1" customWidth="1"/>
    <col min="4" max="4" width="10.83203125" style="1"/>
    <col min="5" max="5" width="8.5" style="1" bestFit="1" customWidth="1"/>
    <col min="6" max="6" width="5.1640625" style="1" bestFit="1" customWidth="1"/>
    <col min="7" max="7" width="4.1640625" style="1" bestFit="1" customWidth="1"/>
    <col min="8" max="8" width="10.83203125" style="1"/>
    <col min="9" max="9" width="8.5" style="1" bestFit="1" customWidth="1"/>
    <col min="10" max="11" width="5.1640625" style="1" bestFit="1" customWidth="1"/>
    <col min="12" max="12" width="10.83203125" style="1"/>
    <col min="13" max="13" width="8.5" style="1" bestFit="1" customWidth="1"/>
    <col min="14" max="14" width="5.1640625" style="1" bestFit="1" customWidth="1"/>
    <col min="15" max="15" width="4.1640625" style="1" bestFit="1" customWidth="1"/>
    <col min="16" max="16" width="10.83203125" style="1"/>
    <col min="17" max="17" width="8.5" style="1" bestFit="1" customWidth="1"/>
    <col min="18" max="19" width="5.1640625" style="1" bestFit="1" customWidth="1"/>
    <col min="20" max="20" width="10.83203125" style="1"/>
    <col min="21" max="21" width="8.5" style="1" bestFit="1" customWidth="1"/>
    <col min="22" max="22" width="4.1640625" style="1" bestFit="1" customWidth="1"/>
    <col min="23" max="23" width="5.1640625" style="1" bestFit="1" customWidth="1"/>
    <col min="24" max="26" width="10.83203125" style="1"/>
    <col min="27" max="27" width="24.1640625" style="1" bestFit="1" customWidth="1"/>
    <col min="28" max="29" width="12.1640625" style="1" bestFit="1" customWidth="1"/>
    <col min="30" max="30" width="12.83203125" style="1" bestFit="1" customWidth="1"/>
    <col min="31" max="32" width="12.1640625" style="1" bestFit="1" customWidth="1"/>
    <col min="33" max="33" width="12.83203125" style="1" bestFit="1" customWidth="1"/>
    <col min="34" max="35" width="12.1640625" style="1" bestFit="1" customWidth="1"/>
    <col min="36" max="36" width="10.83203125" style="1"/>
    <col min="37" max="37" width="40.1640625" style="1" bestFit="1" customWidth="1"/>
    <col min="38" max="39" width="12.1640625" style="1" bestFit="1" customWidth="1"/>
    <col min="40" max="16384" width="10.83203125" style="1"/>
  </cols>
  <sheetData>
    <row r="1" spans="1:39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  <c r="AA1" s="1" t="s">
        <v>67</v>
      </c>
      <c r="AK1" s="1" t="s">
        <v>50</v>
      </c>
    </row>
    <row r="2" spans="1:39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39" x14ac:dyDescent="0.2">
      <c r="A3" s="1" t="s">
        <v>8</v>
      </c>
      <c r="B3">
        <v>829</v>
      </c>
      <c r="C3">
        <v>829</v>
      </c>
      <c r="E3" s="1" t="s">
        <v>8</v>
      </c>
      <c r="F3" s="1">
        <f>B3</f>
        <v>829</v>
      </c>
      <c r="G3" s="9">
        <v>560</v>
      </c>
      <c r="I3" s="1" t="s">
        <v>8</v>
      </c>
      <c r="J3" s="1">
        <f>F3</f>
        <v>829</v>
      </c>
      <c r="K3">
        <v>829</v>
      </c>
      <c r="M3" s="1" t="s">
        <v>8</v>
      </c>
      <c r="N3" s="1">
        <f>C3</f>
        <v>829</v>
      </c>
      <c r="O3" s="1">
        <f>G3</f>
        <v>560</v>
      </c>
      <c r="Q3" s="1" t="s">
        <v>8</v>
      </c>
      <c r="R3" s="1">
        <f>C3</f>
        <v>829</v>
      </c>
      <c r="S3" s="1">
        <f>K3</f>
        <v>829</v>
      </c>
      <c r="U3" s="4" t="s">
        <v>8</v>
      </c>
      <c r="V3" s="4">
        <f>G3</f>
        <v>560</v>
      </c>
      <c r="W3" s="4">
        <f>K3</f>
        <v>829</v>
      </c>
      <c r="AA3" s="1" t="s">
        <v>68</v>
      </c>
      <c r="AD3" s="1" t="s">
        <v>69</v>
      </c>
      <c r="AE3" s="1">
        <v>0.05</v>
      </c>
      <c r="AG3" s="1" t="s">
        <v>70</v>
      </c>
      <c r="AH3" s="1">
        <v>0</v>
      </c>
      <c r="AL3" s="1" t="s">
        <v>4</v>
      </c>
      <c r="AM3" s="1" t="s">
        <v>5</v>
      </c>
    </row>
    <row r="4" spans="1:39" x14ac:dyDescent="0.2">
      <c r="A4" s="1" t="s">
        <v>9</v>
      </c>
      <c r="B4">
        <v>1051</v>
      </c>
      <c r="C4">
        <v>1051</v>
      </c>
      <c r="E4" s="1" t="s">
        <v>9</v>
      </c>
      <c r="F4" s="1">
        <f t="shared" ref="F4:F44" si="0">B4</f>
        <v>1051</v>
      </c>
      <c r="G4" s="9">
        <v>542</v>
      </c>
      <c r="I4" s="1" t="s">
        <v>9</v>
      </c>
      <c r="J4" s="1">
        <f t="shared" ref="J4:J44" si="1">F4</f>
        <v>1051</v>
      </c>
      <c r="K4">
        <v>1014</v>
      </c>
      <c r="M4" s="1" t="s">
        <v>9</v>
      </c>
      <c r="N4" s="1">
        <f t="shared" ref="N4:N44" si="2">C4</f>
        <v>1051</v>
      </c>
      <c r="O4" s="1">
        <f t="shared" ref="O4:O44" si="3">G4</f>
        <v>542</v>
      </c>
      <c r="Q4" s="1" t="s">
        <v>9</v>
      </c>
      <c r="R4" s="1">
        <f t="shared" ref="R4:R44" si="4">C4</f>
        <v>1051</v>
      </c>
      <c r="S4" s="1">
        <f t="shared" ref="S4:S44" si="5">K4</f>
        <v>1014</v>
      </c>
      <c r="U4" s="4" t="s">
        <v>9</v>
      </c>
      <c r="V4" s="4">
        <f t="shared" ref="V4:V44" si="6">G4</f>
        <v>542</v>
      </c>
      <c r="W4" s="4">
        <f t="shared" ref="W4:W44" si="7">K4</f>
        <v>1014</v>
      </c>
      <c r="AA4" s="1" t="s">
        <v>71</v>
      </c>
      <c r="AB4" s="1" t="s">
        <v>72</v>
      </c>
      <c r="AC4" s="1" t="s">
        <v>73</v>
      </c>
      <c r="AD4" s="1" t="s">
        <v>74</v>
      </c>
      <c r="AE4" s="1" t="s">
        <v>75</v>
      </c>
      <c r="AF4" s="1" t="s">
        <v>76</v>
      </c>
      <c r="AG4" s="1" t="s">
        <v>77</v>
      </c>
      <c r="AH4" s="1" t="s">
        <v>78</v>
      </c>
      <c r="AI4" s="1" t="s">
        <v>79</v>
      </c>
      <c r="AK4" s="1" t="s">
        <v>51</v>
      </c>
      <c r="AL4" s="1">
        <v>420.5</v>
      </c>
      <c r="AM4" s="1">
        <v>421.5</v>
      </c>
    </row>
    <row r="5" spans="1:39" x14ac:dyDescent="0.2">
      <c r="A5" s="1" t="s">
        <v>10</v>
      </c>
      <c r="B5">
        <v>1294</v>
      </c>
      <c r="C5">
        <v>1294</v>
      </c>
      <c r="E5" s="1" t="s">
        <v>10</v>
      </c>
      <c r="F5" s="1">
        <f t="shared" si="0"/>
        <v>1294</v>
      </c>
      <c r="G5" s="9">
        <v>529</v>
      </c>
      <c r="I5" s="1" t="s">
        <v>10</v>
      </c>
      <c r="J5" s="1">
        <f t="shared" si="1"/>
        <v>1294</v>
      </c>
      <c r="K5">
        <v>1355</v>
      </c>
      <c r="M5" s="1" t="s">
        <v>10</v>
      </c>
      <c r="N5" s="1">
        <f t="shared" si="2"/>
        <v>1294</v>
      </c>
      <c r="O5" s="1">
        <f t="shared" si="3"/>
        <v>529</v>
      </c>
      <c r="Q5" s="1" t="s">
        <v>10</v>
      </c>
      <c r="R5" s="1">
        <f t="shared" si="4"/>
        <v>1294</v>
      </c>
      <c r="S5" s="1">
        <f t="shared" si="5"/>
        <v>1355</v>
      </c>
      <c r="U5" s="4" t="s">
        <v>10</v>
      </c>
      <c r="V5" s="4">
        <f t="shared" si="6"/>
        <v>529</v>
      </c>
      <c r="W5" s="4">
        <f t="shared" si="7"/>
        <v>1355</v>
      </c>
      <c r="AA5" s="1" t="s">
        <v>4</v>
      </c>
      <c r="AB5" s="1">
        <v>42</v>
      </c>
      <c r="AC5" s="1">
        <v>466.16666666666669</v>
      </c>
      <c r="AD5" s="1">
        <v>346.32023223027636</v>
      </c>
    </row>
    <row r="6" spans="1:39" x14ac:dyDescent="0.2">
      <c r="A6" s="1" t="s">
        <v>11</v>
      </c>
      <c r="B6">
        <v>997</v>
      </c>
      <c r="C6">
        <v>997</v>
      </c>
      <c r="E6" s="1" t="s">
        <v>11</v>
      </c>
      <c r="F6" s="1">
        <f t="shared" si="0"/>
        <v>997</v>
      </c>
      <c r="G6" s="9">
        <v>528</v>
      </c>
      <c r="I6" s="1" t="s">
        <v>11</v>
      </c>
      <c r="J6" s="1">
        <f t="shared" si="1"/>
        <v>997</v>
      </c>
      <c r="K6">
        <v>997</v>
      </c>
      <c r="M6" s="1" t="s">
        <v>11</v>
      </c>
      <c r="N6" s="1">
        <f t="shared" si="2"/>
        <v>997</v>
      </c>
      <c r="O6" s="1">
        <f t="shared" si="3"/>
        <v>528</v>
      </c>
      <c r="Q6" s="1" t="s">
        <v>11</v>
      </c>
      <c r="R6" s="1">
        <f t="shared" si="4"/>
        <v>997</v>
      </c>
      <c r="S6" s="1">
        <f t="shared" si="5"/>
        <v>997</v>
      </c>
      <c r="U6" s="4" t="s">
        <v>11</v>
      </c>
      <c r="V6" s="4">
        <f t="shared" si="6"/>
        <v>528</v>
      </c>
      <c r="W6" s="4">
        <f t="shared" si="7"/>
        <v>997</v>
      </c>
      <c r="AA6" s="1" t="s">
        <v>5</v>
      </c>
      <c r="AB6" s="1">
        <v>42</v>
      </c>
      <c r="AC6" s="1">
        <v>466.14285714285717</v>
      </c>
      <c r="AD6" s="1">
        <v>346.86600853148536</v>
      </c>
      <c r="AK6" s="1" t="s">
        <v>52</v>
      </c>
      <c r="AL6" s="1">
        <v>42</v>
      </c>
    </row>
    <row r="7" spans="1:39" x14ac:dyDescent="0.2">
      <c r="A7" s="1" t="s">
        <v>12</v>
      </c>
      <c r="B7">
        <v>1131</v>
      </c>
      <c r="C7">
        <v>1127</v>
      </c>
      <c r="E7" s="1" t="s">
        <v>12</v>
      </c>
      <c r="F7" s="1">
        <f t="shared" si="0"/>
        <v>1131</v>
      </c>
      <c r="G7" s="9">
        <v>623</v>
      </c>
      <c r="I7" s="1" t="s">
        <v>12</v>
      </c>
      <c r="J7" s="1">
        <f t="shared" si="1"/>
        <v>1131</v>
      </c>
      <c r="K7">
        <v>1127</v>
      </c>
      <c r="M7" s="1" t="s">
        <v>12</v>
      </c>
      <c r="N7" s="1">
        <f t="shared" si="2"/>
        <v>1127</v>
      </c>
      <c r="O7" s="1">
        <f t="shared" si="3"/>
        <v>623</v>
      </c>
      <c r="Q7" s="1" t="s">
        <v>12</v>
      </c>
      <c r="R7" s="1">
        <f t="shared" si="4"/>
        <v>1127</v>
      </c>
      <c r="S7" s="1">
        <f t="shared" si="5"/>
        <v>1127</v>
      </c>
      <c r="U7" s="4" t="s">
        <v>12</v>
      </c>
      <c r="V7" s="4">
        <f t="shared" si="6"/>
        <v>623</v>
      </c>
      <c r="W7" s="4">
        <f t="shared" si="7"/>
        <v>1127</v>
      </c>
      <c r="AA7" s="1" t="s">
        <v>1</v>
      </c>
      <c r="AB7" s="1">
        <v>42</v>
      </c>
      <c r="AC7" s="1">
        <v>2.3809523809518396E-2</v>
      </c>
      <c r="AD7" s="1">
        <v>11.15410477923928</v>
      </c>
      <c r="AE7" s="1">
        <v>1.7211157332648004</v>
      </c>
      <c r="AF7" s="1">
        <v>1.3833772679745301E-2</v>
      </c>
      <c r="AG7" s="1">
        <v>41</v>
      </c>
      <c r="AH7" s="1">
        <v>2.1345974670987648E-3</v>
      </c>
      <c r="AI7" s="1">
        <v>2.1604672783710871E-3</v>
      </c>
      <c r="AK7" s="1" t="s">
        <v>53</v>
      </c>
      <c r="AL7" s="1">
        <v>12</v>
      </c>
    </row>
    <row r="8" spans="1:39" x14ac:dyDescent="0.2">
      <c r="A8" s="1" t="s">
        <v>13</v>
      </c>
      <c r="B8">
        <v>688</v>
      </c>
      <c r="C8">
        <v>750</v>
      </c>
      <c r="E8" s="1" t="s">
        <v>13</v>
      </c>
      <c r="F8" s="1">
        <f t="shared" si="0"/>
        <v>688</v>
      </c>
      <c r="G8" s="9">
        <v>449</v>
      </c>
      <c r="I8" s="1" t="s">
        <v>13</v>
      </c>
      <c r="J8" s="1">
        <f t="shared" si="1"/>
        <v>688</v>
      </c>
      <c r="K8">
        <v>747</v>
      </c>
      <c r="M8" s="1" t="s">
        <v>13</v>
      </c>
      <c r="N8" s="1">
        <f t="shared" si="2"/>
        <v>750</v>
      </c>
      <c r="O8" s="1">
        <f t="shared" si="3"/>
        <v>449</v>
      </c>
      <c r="Q8" s="1" t="s">
        <v>13</v>
      </c>
      <c r="R8" s="1">
        <f t="shared" si="4"/>
        <v>750</v>
      </c>
      <c r="S8" s="1">
        <f t="shared" si="5"/>
        <v>747</v>
      </c>
      <c r="U8" s="4" t="s">
        <v>13</v>
      </c>
      <c r="V8" s="4">
        <f t="shared" si="6"/>
        <v>449</v>
      </c>
      <c r="W8" s="4">
        <f t="shared" si="7"/>
        <v>747</v>
      </c>
      <c r="AK8" s="1" t="s">
        <v>54</v>
      </c>
      <c r="AL8" s="1">
        <v>23.5</v>
      </c>
    </row>
    <row r="9" spans="1:39" x14ac:dyDescent="0.2">
      <c r="A9" s="1" t="s">
        <v>14</v>
      </c>
      <c r="B9">
        <v>1249</v>
      </c>
      <c r="C9">
        <v>1233</v>
      </c>
      <c r="E9" s="1" t="s">
        <v>14</v>
      </c>
      <c r="F9" s="1">
        <f t="shared" si="0"/>
        <v>1249</v>
      </c>
      <c r="G9" s="9">
        <v>534</v>
      </c>
      <c r="I9" s="1" t="s">
        <v>14</v>
      </c>
      <c r="J9" s="1">
        <f t="shared" si="1"/>
        <v>1249</v>
      </c>
      <c r="K9">
        <v>1186</v>
      </c>
      <c r="M9" s="1" t="s">
        <v>14</v>
      </c>
      <c r="N9" s="1">
        <f t="shared" si="2"/>
        <v>1233</v>
      </c>
      <c r="O9" s="1">
        <f t="shared" si="3"/>
        <v>534</v>
      </c>
      <c r="Q9" s="1" t="s">
        <v>14</v>
      </c>
      <c r="R9" s="1">
        <f t="shared" si="4"/>
        <v>1233</v>
      </c>
      <c r="S9" s="1">
        <f t="shared" si="5"/>
        <v>1186</v>
      </c>
      <c r="U9" s="4" t="s">
        <v>14</v>
      </c>
      <c r="V9" s="4">
        <f t="shared" si="6"/>
        <v>534</v>
      </c>
      <c r="W9" s="4">
        <f t="shared" si="7"/>
        <v>1186</v>
      </c>
      <c r="AA9" s="1" t="s">
        <v>80</v>
      </c>
      <c r="AK9" s="1" t="s">
        <v>55</v>
      </c>
      <c r="AL9" s="1">
        <v>54.5</v>
      </c>
    </row>
    <row r="10" spans="1:39" x14ac:dyDescent="0.2">
      <c r="A10" s="1" t="s">
        <v>15</v>
      </c>
      <c r="B10">
        <v>1277</v>
      </c>
      <c r="C10">
        <v>1287</v>
      </c>
      <c r="E10" s="1" t="s">
        <v>15</v>
      </c>
      <c r="F10" s="1">
        <f t="shared" si="0"/>
        <v>1277</v>
      </c>
      <c r="G10" s="9">
        <v>704</v>
      </c>
      <c r="I10" s="1" t="s">
        <v>15</v>
      </c>
      <c r="J10" s="1">
        <f t="shared" si="1"/>
        <v>1277</v>
      </c>
      <c r="K10">
        <v>1277</v>
      </c>
      <c r="M10" s="1" t="s">
        <v>15</v>
      </c>
      <c r="N10" s="1">
        <f t="shared" si="2"/>
        <v>1287</v>
      </c>
      <c r="O10" s="1">
        <f t="shared" si="3"/>
        <v>704</v>
      </c>
      <c r="Q10" s="1" t="s">
        <v>15</v>
      </c>
      <c r="R10" s="1">
        <f t="shared" si="4"/>
        <v>1287</v>
      </c>
      <c r="S10" s="1">
        <f t="shared" si="5"/>
        <v>1277</v>
      </c>
      <c r="U10" s="4" t="s">
        <v>15</v>
      </c>
      <c r="V10" s="4">
        <f t="shared" si="6"/>
        <v>704</v>
      </c>
      <c r="W10" s="4">
        <f t="shared" si="7"/>
        <v>1277</v>
      </c>
      <c r="AA10" s="1" t="s">
        <v>81</v>
      </c>
      <c r="AB10" s="1" t="s">
        <v>82</v>
      </c>
      <c r="AC10" s="1" t="s">
        <v>83</v>
      </c>
      <c r="AD10" s="1" t="s">
        <v>84</v>
      </c>
      <c r="AE10" s="1" t="s">
        <v>85</v>
      </c>
      <c r="AF10" s="1" t="s">
        <v>3</v>
      </c>
      <c r="AK10" s="1" t="s">
        <v>2</v>
      </c>
      <c r="AL10" s="1">
        <v>23.5</v>
      </c>
    </row>
    <row r="11" spans="1:39" x14ac:dyDescent="0.2">
      <c r="A11" s="1" t="s">
        <v>16</v>
      </c>
      <c r="B11">
        <v>507</v>
      </c>
      <c r="C11">
        <v>496</v>
      </c>
      <c r="E11" s="1" t="s">
        <v>16</v>
      </c>
      <c r="F11" s="1">
        <f t="shared" si="0"/>
        <v>507</v>
      </c>
      <c r="G11" s="9">
        <v>279</v>
      </c>
      <c r="I11" s="1" t="s">
        <v>16</v>
      </c>
      <c r="J11" s="1">
        <f t="shared" si="1"/>
        <v>507</v>
      </c>
      <c r="K11">
        <v>496</v>
      </c>
      <c r="M11" s="1" t="s">
        <v>16</v>
      </c>
      <c r="N11" s="1">
        <f t="shared" si="2"/>
        <v>496</v>
      </c>
      <c r="O11" s="1">
        <f t="shared" si="3"/>
        <v>279</v>
      </c>
      <c r="Q11" s="1" t="s">
        <v>16</v>
      </c>
      <c r="R11" s="1">
        <f t="shared" si="4"/>
        <v>496</v>
      </c>
      <c r="S11" s="1">
        <f t="shared" si="5"/>
        <v>496</v>
      </c>
      <c r="U11" s="4" t="s">
        <v>16</v>
      </c>
      <c r="V11" s="4">
        <f t="shared" si="6"/>
        <v>279</v>
      </c>
      <c r="W11" s="4">
        <f t="shared" si="7"/>
        <v>496</v>
      </c>
      <c r="AA11" s="1" t="s">
        <v>86</v>
      </c>
      <c r="AB11" s="1">
        <v>0.4945148483856337</v>
      </c>
      <c r="AC11" s="1">
        <v>1.6828780021327077</v>
      </c>
      <c r="AF11" s="1" t="s">
        <v>94</v>
      </c>
    </row>
    <row r="12" spans="1:39" x14ac:dyDescent="0.2">
      <c r="A12" s="1" t="s">
        <v>17</v>
      </c>
      <c r="B12">
        <v>521</v>
      </c>
      <c r="C12">
        <v>521</v>
      </c>
      <c r="E12" s="1" t="s">
        <v>17</v>
      </c>
      <c r="F12" s="1">
        <f t="shared" si="0"/>
        <v>521</v>
      </c>
      <c r="G12" s="9">
        <v>317</v>
      </c>
      <c r="I12" s="1" t="s">
        <v>17</v>
      </c>
      <c r="J12" s="1">
        <f t="shared" si="1"/>
        <v>521</v>
      </c>
      <c r="K12">
        <v>525</v>
      </c>
      <c r="M12" s="1" t="s">
        <v>17</v>
      </c>
      <c r="N12" s="1">
        <f t="shared" si="2"/>
        <v>521</v>
      </c>
      <c r="O12" s="1">
        <f t="shared" si="3"/>
        <v>317</v>
      </c>
      <c r="Q12" s="1" t="s">
        <v>17</v>
      </c>
      <c r="R12" s="1">
        <f t="shared" si="4"/>
        <v>521</v>
      </c>
      <c r="S12" s="1">
        <f t="shared" si="5"/>
        <v>525</v>
      </c>
      <c r="U12" s="4" t="s">
        <v>17</v>
      </c>
      <c r="V12" s="4">
        <f t="shared" si="6"/>
        <v>317</v>
      </c>
      <c r="W12" s="4">
        <f t="shared" si="7"/>
        <v>525</v>
      </c>
      <c r="AA12" s="1" t="s">
        <v>87</v>
      </c>
      <c r="AB12" s="1">
        <v>0.9890296967712674</v>
      </c>
      <c r="AC12" s="1">
        <v>2.0195409704413767</v>
      </c>
      <c r="AD12" s="1">
        <v>-3.4520542143899982</v>
      </c>
      <c r="AE12" s="1">
        <v>3.4996732620090349</v>
      </c>
      <c r="AF12" s="1" t="s">
        <v>94</v>
      </c>
      <c r="AL12" s="1" t="s">
        <v>56</v>
      </c>
      <c r="AM12" s="1" t="s">
        <v>57</v>
      </c>
    </row>
    <row r="13" spans="1:39" x14ac:dyDescent="0.2">
      <c r="A13" s="1" t="s">
        <v>18</v>
      </c>
      <c r="B13">
        <v>437</v>
      </c>
      <c r="C13">
        <v>433</v>
      </c>
      <c r="E13" s="1" t="s">
        <v>18</v>
      </c>
      <c r="F13" s="1">
        <f t="shared" si="0"/>
        <v>437</v>
      </c>
      <c r="G13" s="9">
        <v>245</v>
      </c>
      <c r="I13" s="1" t="s">
        <v>18</v>
      </c>
      <c r="J13" s="1">
        <f t="shared" si="1"/>
        <v>437</v>
      </c>
      <c r="K13">
        <v>443</v>
      </c>
      <c r="M13" s="1" t="s">
        <v>18</v>
      </c>
      <c r="N13" s="1">
        <f t="shared" si="2"/>
        <v>433</v>
      </c>
      <c r="O13" s="1">
        <f t="shared" si="3"/>
        <v>245</v>
      </c>
      <c r="Q13" s="1" t="s">
        <v>18</v>
      </c>
      <c r="R13" s="1">
        <f t="shared" si="4"/>
        <v>433</v>
      </c>
      <c r="S13" s="1">
        <f t="shared" si="5"/>
        <v>443</v>
      </c>
      <c r="U13" s="4" t="s">
        <v>18</v>
      </c>
      <c r="V13" s="4">
        <f t="shared" si="6"/>
        <v>245</v>
      </c>
      <c r="W13" s="4">
        <f t="shared" si="7"/>
        <v>443</v>
      </c>
      <c r="AK13" s="1" t="s">
        <v>58</v>
      </c>
      <c r="AL13" s="1">
        <v>39</v>
      </c>
    </row>
    <row r="14" spans="1:39" x14ac:dyDescent="0.2">
      <c r="A14" s="1" t="s">
        <v>19</v>
      </c>
      <c r="B14">
        <v>431</v>
      </c>
      <c r="C14">
        <v>440</v>
      </c>
      <c r="E14" s="1" t="s">
        <v>19</v>
      </c>
      <c r="F14" s="1">
        <f t="shared" si="0"/>
        <v>431</v>
      </c>
      <c r="G14" s="9">
        <v>249</v>
      </c>
      <c r="I14" s="1" t="s">
        <v>19</v>
      </c>
      <c r="J14" s="1">
        <f t="shared" si="1"/>
        <v>431</v>
      </c>
      <c r="K14">
        <v>461</v>
      </c>
      <c r="M14" s="1" t="s">
        <v>19</v>
      </c>
      <c r="N14" s="1">
        <f t="shared" si="2"/>
        <v>440</v>
      </c>
      <c r="O14" s="1">
        <f t="shared" si="3"/>
        <v>249</v>
      </c>
      <c r="Q14" s="1" t="s">
        <v>19</v>
      </c>
      <c r="R14" s="1">
        <f t="shared" si="4"/>
        <v>440</v>
      </c>
      <c r="S14" s="1">
        <f t="shared" si="5"/>
        <v>461</v>
      </c>
      <c r="U14" s="4" t="s">
        <v>19</v>
      </c>
      <c r="V14" s="4">
        <f t="shared" si="6"/>
        <v>249</v>
      </c>
      <c r="W14" s="4">
        <f t="shared" si="7"/>
        <v>461</v>
      </c>
      <c r="AK14" s="1" t="s">
        <v>59</v>
      </c>
      <c r="AL14" s="1">
        <v>12.732831578246843</v>
      </c>
      <c r="AM14" s="1" t="s">
        <v>60</v>
      </c>
    </row>
    <row r="15" spans="1:39" x14ac:dyDescent="0.2">
      <c r="A15" s="1" t="s">
        <v>20</v>
      </c>
      <c r="B15">
        <v>286</v>
      </c>
      <c r="C15">
        <v>277</v>
      </c>
      <c r="E15" s="1" t="s">
        <v>20</v>
      </c>
      <c r="F15" s="1">
        <f t="shared" si="0"/>
        <v>286</v>
      </c>
      <c r="G15" s="9">
        <v>238</v>
      </c>
      <c r="I15" s="1" t="s">
        <v>20</v>
      </c>
      <c r="J15" s="1">
        <f t="shared" si="1"/>
        <v>286</v>
      </c>
      <c r="K15">
        <v>277</v>
      </c>
      <c r="M15" s="1" t="s">
        <v>20</v>
      </c>
      <c r="N15" s="1">
        <f t="shared" si="2"/>
        <v>277</v>
      </c>
      <c r="O15" s="1">
        <f t="shared" si="3"/>
        <v>238</v>
      </c>
      <c r="Q15" s="1" t="s">
        <v>20</v>
      </c>
      <c r="R15" s="1">
        <f t="shared" si="4"/>
        <v>277</v>
      </c>
      <c r="S15" s="1">
        <f t="shared" si="5"/>
        <v>277</v>
      </c>
      <c r="U15" s="4" t="s">
        <v>20</v>
      </c>
      <c r="V15" s="4">
        <f t="shared" si="6"/>
        <v>238</v>
      </c>
      <c r="W15" s="4">
        <f t="shared" si="7"/>
        <v>277</v>
      </c>
      <c r="AK15" s="1" t="s">
        <v>61</v>
      </c>
      <c r="AL15" s="1">
        <v>1.1780568923589987</v>
      </c>
      <c r="AM15" s="1" t="s">
        <v>62</v>
      </c>
    </row>
    <row r="16" spans="1:39" x14ac:dyDescent="0.2">
      <c r="A16" s="1" t="s">
        <v>21</v>
      </c>
      <c r="B16">
        <v>392</v>
      </c>
      <c r="C16">
        <v>380</v>
      </c>
      <c r="E16" s="1" t="s">
        <v>21</v>
      </c>
      <c r="F16" s="1">
        <f t="shared" si="0"/>
        <v>392</v>
      </c>
      <c r="G16" s="9">
        <v>247</v>
      </c>
      <c r="I16" s="1" t="s">
        <v>21</v>
      </c>
      <c r="J16" s="1">
        <f t="shared" si="1"/>
        <v>392</v>
      </c>
      <c r="K16">
        <v>369</v>
      </c>
      <c r="M16" s="1" t="s">
        <v>21</v>
      </c>
      <c r="N16" s="1">
        <f t="shared" si="2"/>
        <v>380</v>
      </c>
      <c r="O16" s="1">
        <f t="shared" si="3"/>
        <v>247</v>
      </c>
      <c r="Q16" s="1" t="s">
        <v>21</v>
      </c>
      <c r="R16" s="1">
        <f t="shared" si="4"/>
        <v>380</v>
      </c>
      <c r="S16" s="1">
        <f t="shared" si="5"/>
        <v>369</v>
      </c>
      <c r="U16" s="4" t="s">
        <v>21</v>
      </c>
      <c r="V16" s="4">
        <f t="shared" si="6"/>
        <v>247</v>
      </c>
      <c r="W16" s="4">
        <f t="shared" si="7"/>
        <v>369</v>
      </c>
      <c r="AK16" s="1" t="s">
        <v>63</v>
      </c>
      <c r="AL16" s="1">
        <v>0.12853654481427515</v>
      </c>
    </row>
    <row r="17" spans="1:39" x14ac:dyDescent="0.2">
      <c r="A17" s="1" t="s">
        <v>22</v>
      </c>
      <c r="B17">
        <v>625</v>
      </c>
      <c r="C17">
        <v>625</v>
      </c>
      <c r="E17" s="1" t="s">
        <v>22</v>
      </c>
      <c r="F17" s="1">
        <f t="shared" si="0"/>
        <v>625</v>
      </c>
      <c r="G17" s="9">
        <v>314</v>
      </c>
      <c r="I17" s="1" t="s">
        <v>22</v>
      </c>
      <c r="J17" s="1">
        <f t="shared" si="1"/>
        <v>625</v>
      </c>
      <c r="K17">
        <v>629</v>
      </c>
      <c r="M17" s="1" t="s">
        <v>22</v>
      </c>
      <c r="N17" s="1">
        <f t="shared" si="2"/>
        <v>625</v>
      </c>
      <c r="O17" s="1">
        <f t="shared" si="3"/>
        <v>314</v>
      </c>
      <c r="Q17" s="1" t="s">
        <v>22</v>
      </c>
      <c r="R17" s="1">
        <f t="shared" si="4"/>
        <v>625</v>
      </c>
      <c r="S17" s="1">
        <f t="shared" si="5"/>
        <v>629</v>
      </c>
      <c r="U17" s="4" t="s">
        <v>22</v>
      </c>
      <c r="V17" s="4">
        <f t="shared" si="6"/>
        <v>314</v>
      </c>
      <c r="W17" s="4">
        <f t="shared" si="7"/>
        <v>629</v>
      </c>
      <c r="AK17" s="1" t="s">
        <v>64</v>
      </c>
      <c r="AL17" s="1">
        <v>0.11938696299336449</v>
      </c>
      <c r="AM17" s="1">
        <v>0.23877392598672897</v>
      </c>
    </row>
    <row r="18" spans="1:39" x14ac:dyDescent="0.2">
      <c r="A18" s="1" t="s">
        <v>23</v>
      </c>
      <c r="B18">
        <v>661</v>
      </c>
      <c r="C18">
        <v>644</v>
      </c>
      <c r="E18" s="1" t="s">
        <v>23</v>
      </c>
      <c r="F18" s="1">
        <f t="shared" si="0"/>
        <v>661</v>
      </c>
      <c r="G18" s="9">
        <v>315</v>
      </c>
      <c r="I18" s="1" t="s">
        <v>23</v>
      </c>
      <c r="J18" s="1">
        <f t="shared" si="1"/>
        <v>661</v>
      </c>
      <c r="K18">
        <v>651</v>
      </c>
      <c r="M18" s="1" t="s">
        <v>23</v>
      </c>
      <c r="N18" s="1">
        <f t="shared" si="2"/>
        <v>644</v>
      </c>
      <c r="O18" s="1">
        <f t="shared" si="3"/>
        <v>315</v>
      </c>
      <c r="Q18" s="1" t="s">
        <v>23</v>
      </c>
      <c r="R18" s="1">
        <f t="shared" si="4"/>
        <v>644</v>
      </c>
      <c r="S18" s="1">
        <f t="shared" si="5"/>
        <v>651</v>
      </c>
      <c r="U18" s="4" t="s">
        <v>23</v>
      </c>
      <c r="V18" s="4">
        <f t="shared" si="6"/>
        <v>315</v>
      </c>
      <c r="W18" s="4">
        <f t="shared" si="7"/>
        <v>651</v>
      </c>
      <c r="AK18" s="1" t="s">
        <v>65</v>
      </c>
      <c r="AL18" s="1">
        <v>0.11669921875</v>
      </c>
      <c r="AM18" s="1">
        <v>0.2333984375</v>
      </c>
    </row>
    <row r="19" spans="1:39" x14ac:dyDescent="0.2">
      <c r="A19" s="1" t="s">
        <v>24</v>
      </c>
      <c r="B19">
        <v>490</v>
      </c>
      <c r="C19">
        <v>478</v>
      </c>
      <c r="E19" s="1" t="s">
        <v>24</v>
      </c>
      <c r="F19" s="1">
        <f t="shared" si="0"/>
        <v>490</v>
      </c>
      <c r="G19" s="9">
        <v>317</v>
      </c>
      <c r="I19" s="1" t="s">
        <v>24</v>
      </c>
      <c r="J19" s="1">
        <f t="shared" si="1"/>
        <v>490</v>
      </c>
      <c r="K19">
        <v>481</v>
      </c>
      <c r="M19" s="1" t="s">
        <v>24</v>
      </c>
      <c r="N19" s="1">
        <f t="shared" si="2"/>
        <v>478</v>
      </c>
      <c r="O19" s="1">
        <f t="shared" si="3"/>
        <v>317</v>
      </c>
      <c r="Q19" s="1" t="s">
        <v>24</v>
      </c>
      <c r="R19" s="1">
        <f t="shared" si="4"/>
        <v>478</v>
      </c>
      <c r="S19" s="1">
        <f t="shared" si="5"/>
        <v>481</v>
      </c>
      <c r="U19" s="4" t="s">
        <v>24</v>
      </c>
      <c r="V19" s="4">
        <f t="shared" si="6"/>
        <v>317</v>
      </c>
      <c r="W19" s="4">
        <f t="shared" si="7"/>
        <v>481</v>
      </c>
      <c r="AK19" s="1" t="s">
        <v>66</v>
      </c>
      <c r="AL19" s="1">
        <v>0.1172</v>
      </c>
      <c r="AM19" s="1">
        <v>0.23669999999999999</v>
      </c>
    </row>
    <row r="20" spans="1:39" x14ac:dyDescent="0.2">
      <c r="A20" s="1" t="s">
        <v>25</v>
      </c>
      <c r="B20">
        <v>303</v>
      </c>
      <c r="C20">
        <v>303</v>
      </c>
      <c r="E20" s="1" t="s">
        <v>25</v>
      </c>
      <c r="F20" s="1">
        <f t="shared" si="0"/>
        <v>303</v>
      </c>
      <c r="G20" s="9">
        <v>152</v>
      </c>
      <c r="I20" s="1" t="s">
        <v>25</v>
      </c>
      <c r="J20" s="1">
        <f t="shared" si="1"/>
        <v>303</v>
      </c>
      <c r="K20">
        <v>303</v>
      </c>
      <c r="M20" s="1" t="s">
        <v>25</v>
      </c>
      <c r="N20" s="1">
        <f t="shared" si="2"/>
        <v>303</v>
      </c>
      <c r="O20" s="1">
        <f t="shared" si="3"/>
        <v>152</v>
      </c>
      <c r="Q20" s="1" t="s">
        <v>25</v>
      </c>
      <c r="R20" s="1">
        <f t="shared" si="4"/>
        <v>303</v>
      </c>
      <c r="S20" s="1">
        <f t="shared" si="5"/>
        <v>303</v>
      </c>
      <c r="U20" s="4" t="s">
        <v>25</v>
      </c>
      <c r="V20" s="4">
        <f t="shared" si="6"/>
        <v>152</v>
      </c>
      <c r="W20" s="4">
        <f t="shared" si="7"/>
        <v>303</v>
      </c>
    </row>
    <row r="21" spans="1:39" x14ac:dyDescent="0.2">
      <c r="A21" s="1" t="s">
        <v>26</v>
      </c>
      <c r="B21">
        <v>201</v>
      </c>
      <c r="C21">
        <v>201</v>
      </c>
      <c r="E21" s="1" t="s">
        <v>26</v>
      </c>
      <c r="F21" s="1">
        <f t="shared" si="0"/>
        <v>201</v>
      </c>
      <c r="G21" s="9">
        <v>161</v>
      </c>
      <c r="I21" s="1" t="s">
        <v>26</v>
      </c>
      <c r="J21" s="1">
        <f t="shared" si="1"/>
        <v>201</v>
      </c>
      <c r="K21">
        <v>195</v>
      </c>
      <c r="M21" s="1" t="s">
        <v>26</v>
      </c>
      <c r="N21" s="1">
        <f t="shared" si="2"/>
        <v>201</v>
      </c>
      <c r="O21" s="1">
        <f t="shared" si="3"/>
        <v>161</v>
      </c>
      <c r="Q21" s="1" t="s">
        <v>26</v>
      </c>
      <c r="R21" s="1">
        <f t="shared" si="4"/>
        <v>201</v>
      </c>
      <c r="S21" s="1">
        <f t="shared" si="5"/>
        <v>195</v>
      </c>
      <c r="U21" s="4" t="s">
        <v>26</v>
      </c>
      <c r="V21" s="4">
        <f t="shared" si="6"/>
        <v>161</v>
      </c>
      <c r="W21" s="4">
        <f t="shared" si="7"/>
        <v>195</v>
      </c>
    </row>
    <row r="22" spans="1:39" x14ac:dyDescent="0.2">
      <c r="A22" s="1" t="s">
        <v>27</v>
      </c>
      <c r="B22">
        <v>265</v>
      </c>
      <c r="C22">
        <v>265</v>
      </c>
      <c r="E22" s="1" t="s">
        <v>27</v>
      </c>
      <c r="F22" s="1">
        <f t="shared" si="0"/>
        <v>265</v>
      </c>
      <c r="G22" s="9">
        <v>160</v>
      </c>
      <c r="I22" s="1" t="s">
        <v>27</v>
      </c>
      <c r="J22" s="1">
        <f t="shared" si="1"/>
        <v>265</v>
      </c>
      <c r="K22">
        <v>265</v>
      </c>
      <c r="M22" s="1" t="s">
        <v>27</v>
      </c>
      <c r="N22" s="1">
        <f t="shared" si="2"/>
        <v>265</v>
      </c>
      <c r="O22" s="1">
        <f t="shared" si="3"/>
        <v>160</v>
      </c>
      <c r="Q22" s="1" t="s">
        <v>27</v>
      </c>
      <c r="R22" s="1">
        <f t="shared" si="4"/>
        <v>265</v>
      </c>
      <c r="S22" s="1">
        <f t="shared" si="5"/>
        <v>265</v>
      </c>
      <c r="U22" s="4" t="s">
        <v>27</v>
      </c>
      <c r="V22" s="4">
        <f t="shared" si="6"/>
        <v>160</v>
      </c>
      <c r="W22" s="4">
        <f t="shared" si="7"/>
        <v>265</v>
      </c>
    </row>
    <row r="23" spans="1:39" x14ac:dyDescent="0.2">
      <c r="A23" s="1" t="s">
        <v>28</v>
      </c>
      <c r="B23">
        <v>186</v>
      </c>
      <c r="C23">
        <v>186</v>
      </c>
      <c r="E23" s="1" t="s">
        <v>28</v>
      </c>
      <c r="F23" s="1">
        <f t="shared" si="0"/>
        <v>186</v>
      </c>
      <c r="G23" s="9">
        <v>139</v>
      </c>
      <c r="I23" s="1" t="s">
        <v>28</v>
      </c>
      <c r="J23" s="1">
        <f t="shared" si="1"/>
        <v>186</v>
      </c>
      <c r="K23">
        <v>186</v>
      </c>
      <c r="M23" s="1" t="s">
        <v>28</v>
      </c>
      <c r="N23" s="1">
        <f t="shared" si="2"/>
        <v>186</v>
      </c>
      <c r="O23" s="1">
        <f t="shared" si="3"/>
        <v>139</v>
      </c>
      <c r="Q23" s="1" t="s">
        <v>28</v>
      </c>
      <c r="R23" s="1">
        <f t="shared" si="4"/>
        <v>186</v>
      </c>
      <c r="S23" s="1">
        <f t="shared" si="5"/>
        <v>186</v>
      </c>
      <c r="U23" s="4" t="s">
        <v>28</v>
      </c>
      <c r="V23" s="4">
        <f t="shared" si="6"/>
        <v>139</v>
      </c>
      <c r="W23" s="4">
        <f t="shared" si="7"/>
        <v>186</v>
      </c>
      <c r="AA23" s="1" t="s">
        <v>67</v>
      </c>
      <c r="AK23" s="1" t="s">
        <v>50</v>
      </c>
    </row>
    <row r="24" spans="1:39" x14ac:dyDescent="0.2">
      <c r="A24" s="1" t="s">
        <v>29</v>
      </c>
      <c r="B24">
        <v>238</v>
      </c>
      <c r="C24">
        <v>238</v>
      </c>
      <c r="E24" s="1" t="s">
        <v>29</v>
      </c>
      <c r="F24" s="1">
        <f t="shared" si="0"/>
        <v>238</v>
      </c>
      <c r="G24" s="9">
        <v>181</v>
      </c>
      <c r="I24" s="1" t="s">
        <v>29</v>
      </c>
      <c r="J24" s="1">
        <f t="shared" si="1"/>
        <v>238</v>
      </c>
      <c r="K24">
        <v>238</v>
      </c>
      <c r="M24" s="1" t="s">
        <v>29</v>
      </c>
      <c r="N24" s="1">
        <f t="shared" si="2"/>
        <v>238</v>
      </c>
      <c r="O24" s="1">
        <f t="shared" si="3"/>
        <v>181</v>
      </c>
      <c r="Q24" s="1" t="s">
        <v>29</v>
      </c>
      <c r="R24" s="1">
        <f t="shared" si="4"/>
        <v>238</v>
      </c>
      <c r="S24" s="1">
        <f t="shared" si="5"/>
        <v>238</v>
      </c>
      <c r="U24" s="4" t="s">
        <v>29</v>
      </c>
      <c r="V24" s="4">
        <f t="shared" si="6"/>
        <v>181</v>
      </c>
      <c r="W24" s="4">
        <f t="shared" si="7"/>
        <v>238</v>
      </c>
    </row>
    <row r="25" spans="1:39" x14ac:dyDescent="0.2">
      <c r="A25" s="1" t="s">
        <v>30</v>
      </c>
      <c r="B25">
        <v>446</v>
      </c>
      <c r="C25">
        <v>446</v>
      </c>
      <c r="E25" s="1" t="s">
        <v>30</v>
      </c>
      <c r="F25" s="1">
        <f t="shared" si="0"/>
        <v>446</v>
      </c>
      <c r="G25" s="9">
        <v>260</v>
      </c>
      <c r="I25" s="1" t="s">
        <v>30</v>
      </c>
      <c r="J25" s="1">
        <f t="shared" si="1"/>
        <v>446</v>
      </c>
      <c r="K25">
        <v>446</v>
      </c>
      <c r="M25" s="1" t="s">
        <v>30</v>
      </c>
      <c r="N25" s="1">
        <f t="shared" si="2"/>
        <v>446</v>
      </c>
      <c r="O25" s="1">
        <f t="shared" si="3"/>
        <v>260</v>
      </c>
      <c r="Q25" s="1" t="s">
        <v>30</v>
      </c>
      <c r="R25" s="1">
        <f t="shared" si="4"/>
        <v>446</v>
      </c>
      <c r="S25" s="1">
        <f t="shared" si="5"/>
        <v>446</v>
      </c>
      <c r="U25" s="4" t="s">
        <v>30</v>
      </c>
      <c r="V25" s="4">
        <f t="shared" si="6"/>
        <v>260</v>
      </c>
      <c r="W25" s="4">
        <f t="shared" si="7"/>
        <v>446</v>
      </c>
      <c r="AA25" s="1" t="s">
        <v>68</v>
      </c>
      <c r="AD25" s="1" t="s">
        <v>69</v>
      </c>
      <c r="AE25" s="1">
        <v>0.05</v>
      </c>
      <c r="AG25" s="1" t="s">
        <v>70</v>
      </c>
      <c r="AH25" s="1">
        <v>0</v>
      </c>
      <c r="AL25" s="1" t="s">
        <v>4</v>
      </c>
      <c r="AM25" s="1" t="s">
        <v>6</v>
      </c>
    </row>
    <row r="26" spans="1:39" x14ac:dyDescent="0.2">
      <c r="A26" s="1" t="s">
        <v>31</v>
      </c>
      <c r="B26">
        <v>554</v>
      </c>
      <c r="C26">
        <v>557</v>
      </c>
      <c r="E26" s="1" t="s">
        <v>31</v>
      </c>
      <c r="F26" s="1">
        <f t="shared" si="0"/>
        <v>554</v>
      </c>
      <c r="G26" s="9">
        <v>273</v>
      </c>
      <c r="I26" s="1" t="s">
        <v>31</v>
      </c>
      <c r="J26" s="1">
        <f t="shared" si="1"/>
        <v>554</v>
      </c>
      <c r="K26">
        <v>563</v>
      </c>
      <c r="M26" s="1" t="s">
        <v>31</v>
      </c>
      <c r="N26" s="1">
        <f t="shared" si="2"/>
        <v>557</v>
      </c>
      <c r="O26" s="1">
        <f t="shared" si="3"/>
        <v>273</v>
      </c>
      <c r="Q26" s="1" t="s">
        <v>31</v>
      </c>
      <c r="R26" s="1">
        <f t="shared" si="4"/>
        <v>557</v>
      </c>
      <c r="S26" s="1">
        <f t="shared" si="5"/>
        <v>563</v>
      </c>
      <c r="U26" s="4" t="s">
        <v>31</v>
      </c>
      <c r="V26" s="4">
        <f t="shared" si="6"/>
        <v>273</v>
      </c>
      <c r="W26" s="4">
        <f t="shared" si="7"/>
        <v>563</v>
      </c>
      <c r="AA26" s="1" t="s">
        <v>71</v>
      </c>
      <c r="AB26" s="1" t="s">
        <v>72</v>
      </c>
      <c r="AC26" s="1" t="s">
        <v>73</v>
      </c>
      <c r="AD26" s="1" t="s">
        <v>74</v>
      </c>
      <c r="AE26" s="1" t="s">
        <v>75</v>
      </c>
      <c r="AF26" s="1" t="s">
        <v>76</v>
      </c>
      <c r="AG26" s="1" t="s">
        <v>77</v>
      </c>
      <c r="AH26" s="1" t="s">
        <v>78</v>
      </c>
      <c r="AI26" s="1" t="s">
        <v>79</v>
      </c>
      <c r="AK26" s="1" t="s">
        <v>51</v>
      </c>
      <c r="AL26" s="1">
        <v>420.5</v>
      </c>
      <c r="AM26" s="1">
        <v>246</v>
      </c>
    </row>
    <row r="27" spans="1:39" x14ac:dyDescent="0.2">
      <c r="A27" s="1" t="s">
        <v>32</v>
      </c>
      <c r="B27">
        <v>468</v>
      </c>
      <c r="C27">
        <v>468</v>
      </c>
      <c r="E27" s="1" t="s">
        <v>32</v>
      </c>
      <c r="F27" s="1">
        <f t="shared" si="0"/>
        <v>468</v>
      </c>
      <c r="G27" s="9">
        <v>253</v>
      </c>
      <c r="I27" s="1" t="s">
        <v>32</v>
      </c>
      <c r="J27" s="1">
        <f t="shared" si="1"/>
        <v>468</v>
      </c>
      <c r="K27">
        <v>468</v>
      </c>
      <c r="M27" s="1" t="s">
        <v>32</v>
      </c>
      <c r="N27" s="1">
        <f t="shared" si="2"/>
        <v>468</v>
      </c>
      <c r="O27" s="1">
        <f t="shared" si="3"/>
        <v>253</v>
      </c>
      <c r="Q27" s="1" t="s">
        <v>32</v>
      </c>
      <c r="R27" s="1">
        <f t="shared" si="4"/>
        <v>468</v>
      </c>
      <c r="S27" s="1">
        <f t="shared" si="5"/>
        <v>468</v>
      </c>
      <c r="U27" s="4" t="s">
        <v>32</v>
      </c>
      <c r="V27" s="4">
        <f t="shared" si="6"/>
        <v>253</v>
      </c>
      <c r="W27" s="4">
        <f t="shared" si="7"/>
        <v>468</v>
      </c>
      <c r="AA27" s="1" t="s">
        <v>4</v>
      </c>
      <c r="AB27" s="1">
        <v>42</v>
      </c>
      <c r="AC27" s="1">
        <v>466.16666666666669</v>
      </c>
      <c r="AD27" s="1">
        <v>346.32023223027636</v>
      </c>
    </row>
    <row r="28" spans="1:39" x14ac:dyDescent="0.2">
      <c r="A28" s="1" t="s">
        <v>33</v>
      </c>
      <c r="B28">
        <v>378</v>
      </c>
      <c r="C28">
        <v>378</v>
      </c>
      <c r="E28" s="1" t="s">
        <v>33</v>
      </c>
      <c r="F28" s="1">
        <f t="shared" si="0"/>
        <v>378</v>
      </c>
      <c r="G28" s="9">
        <v>256</v>
      </c>
      <c r="I28" s="1" t="s">
        <v>33</v>
      </c>
      <c r="J28" s="1">
        <f t="shared" si="1"/>
        <v>378</v>
      </c>
      <c r="K28">
        <v>378</v>
      </c>
      <c r="M28" s="1" t="s">
        <v>33</v>
      </c>
      <c r="N28" s="1">
        <f t="shared" si="2"/>
        <v>378</v>
      </c>
      <c r="O28" s="1">
        <f t="shared" si="3"/>
        <v>256</v>
      </c>
      <c r="Q28" s="1" t="s">
        <v>33</v>
      </c>
      <c r="R28" s="1">
        <f t="shared" si="4"/>
        <v>378</v>
      </c>
      <c r="S28" s="1">
        <f t="shared" si="5"/>
        <v>378</v>
      </c>
      <c r="U28" s="4" t="s">
        <v>33</v>
      </c>
      <c r="V28" s="4">
        <f t="shared" si="6"/>
        <v>256</v>
      </c>
      <c r="W28" s="4">
        <f t="shared" si="7"/>
        <v>378</v>
      </c>
      <c r="AA28" s="1" t="s">
        <v>6</v>
      </c>
      <c r="AB28" s="1">
        <v>42</v>
      </c>
      <c r="AC28" s="1">
        <v>263.28571428571428</v>
      </c>
      <c r="AD28" s="1">
        <v>168.17358710777643</v>
      </c>
      <c r="AK28" s="1" t="s">
        <v>52</v>
      </c>
      <c r="AL28" s="1">
        <v>42</v>
      </c>
    </row>
    <row r="29" spans="1:39" x14ac:dyDescent="0.2">
      <c r="A29" s="1" t="s">
        <v>34</v>
      </c>
      <c r="B29">
        <v>515</v>
      </c>
      <c r="C29">
        <v>515</v>
      </c>
      <c r="E29" s="1" t="s">
        <v>34</v>
      </c>
      <c r="F29" s="1">
        <f t="shared" si="0"/>
        <v>515</v>
      </c>
      <c r="G29" s="9">
        <v>241</v>
      </c>
      <c r="I29" s="1" t="s">
        <v>34</v>
      </c>
      <c r="J29" s="1">
        <f t="shared" si="1"/>
        <v>515</v>
      </c>
      <c r="K29">
        <v>514</v>
      </c>
      <c r="M29" s="1" t="s">
        <v>34</v>
      </c>
      <c r="N29" s="1">
        <f t="shared" si="2"/>
        <v>515</v>
      </c>
      <c r="O29" s="1">
        <f t="shared" si="3"/>
        <v>241</v>
      </c>
      <c r="Q29" s="1" t="s">
        <v>34</v>
      </c>
      <c r="R29" s="1">
        <f t="shared" si="4"/>
        <v>515</v>
      </c>
      <c r="S29" s="1">
        <f t="shared" si="5"/>
        <v>514</v>
      </c>
      <c r="U29" s="4" t="s">
        <v>34</v>
      </c>
      <c r="V29" s="4">
        <f t="shared" si="6"/>
        <v>241</v>
      </c>
      <c r="W29" s="4">
        <f t="shared" si="7"/>
        <v>514</v>
      </c>
      <c r="AA29" s="1" t="s">
        <v>1</v>
      </c>
      <c r="AB29" s="1">
        <v>42</v>
      </c>
      <c r="AC29" s="1">
        <v>202.88095238095241</v>
      </c>
      <c r="AD29" s="1">
        <v>188.52045271469561</v>
      </c>
      <c r="AE29" s="1">
        <v>29.089337390247675</v>
      </c>
      <c r="AF29" s="1">
        <v>6.9744095459860533</v>
      </c>
      <c r="AG29" s="1">
        <v>41</v>
      </c>
      <c r="AH29" s="1">
        <v>1.0761747569532405</v>
      </c>
      <c r="AI29" s="1">
        <v>0.73663226310990526</v>
      </c>
      <c r="AK29" s="1" t="s">
        <v>53</v>
      </c>
      <c r="AL29" s="1">
        <v>42</v>
      </c>
    </row>
    <row r="30" spans="1:39" x14ac:dyDescent="0.2">
      <c r="A30" s="1" t="s">
        <v>35</v>
      </c>
      <c r="B30">
        <v>118</v>
      </c>
      <c r="C30">
        <v>118</v>
      </c>
      <c r="E30" s="1" t="s">
        <v>35</v>
      </c>
      <c r="F30" s="1">
        <f t="shared" si="0"/>
        <v>118</v>
      </c>
      <c r="G30" s="9">
        <v>81</v>
      </c>
      <c r="I30" s="1" t="s">
        <v>35</v>
      </c>
      <c r="J30" s="1">
        <f t="shared" si="1"/>
        <v>118</v>
      </c>
      <c r="K30">
        <v>114</v>
      </c>
      <c r="M30" s="1" t="s">
        <v>35</v>
      </c>
      <c r="N30" s="1">
        <f t="shared" si="2"/>
        <v>118</v>
      </c>
      <c r="O30" s="1">
        <f t="shared" si="3"/>
        <v>81</v>
      </c>
      <c r="Q30" s="1" t="s">
        <v>35</v>
      </c>
      <c r="R30" s="1">
        <f t="shared" si="4"/>
        <v>118</v>
      </c>
      <c r="S30" s="1">
        <f t="shared" si="5"/>
        <v>114</v>
      </c>
      <c r="U30" s="4" t="s">
        <v>35</v>
      </c>
      <c r="V30" s="4">
        <f t="shared" si="6"/>
        <v>81</v>
      </c>
      <c r="W30" s="4">
        <f t="shared" si="7"/>
        <v>114</v>
      </c>
      <c r="AK30" s="1" t="s">
        <v>54</v>
      </c>
      <c r="AL30" s="1">
        <v>0</v>
      </c>
    </row>
    <row r="31" spans="1:39" x14ac:dyDescent="0.2">
      <c r="A31" s="1" t="s">
        <v>36</v>
      </c>
      <c r="B31">
        <v>126</v>
      </c>
      <c r="C31">
        <v>126</v>
      </c>
      <c r="E31" s="1" t="s">
        <v>36</v>
      </c>
      <c r="F31" s="1">
        <f t="shared" si="0"/>
        <v>126</v>
      </c>
      <c r="G31" s="9">
        <v>88</v>
      </c>
      <c r="I31" s="1" t="s">
        <v>36</v>
      </c>
      <c r="J31" s="1">
        <f t="shared" si="1"/>
        <v>126</v>
      </c>
      <c r="K31">
        <v>126</v>
      </c>
      <c r="M31" s="1" t="s">
        <v>36</v>
      </c>
      <c r="N31" s="1">
        <f t="shared" si="2"/>
        <v>126</v>
      </c>
      <c r="O31" s="1">
        <f t="shared" si="3"/>
        <v>88</v>
      </c>
      <c r="Q31" s="1" t="s">
        <v>36</v>
      </c>
      <c r="R31" s="1">
        <f t="shared" si="4"/>
        <v>126</v>
      </c>
      <c r="S31" s="1">
        <f t="shared" si="5"/>
        <v>126</v>
      </c>
      <c r="U31" s="4" t="s">
        <v>36</v>
      </c>
      <c r="V31" s="4">
        <f t="shared" si="6"/>
        <v>88</v>
      </c>
      <c r="W31" s="4">
        <f t="shared" si="7"/>
        <v>126</v>
      </c>
      <c r="AA31" s="1" t="s">
        <v>80</v>
      </c>
      <c r="AK31" s="1" t="s">
        <v>55</v>
      </c>
      <c r="AL31" s="1">
        <v>903</v>
      </c>
    </row>
    <row r="32" spans="1:39" x14ac:dyDescent="0.2">
      <c r="A32" s="1" t="s">
        <v>37</v>
      </c>
      <c r="B32">
        <v>104</v>
      </c>
      <c r="C32">
        <v>104</v>
      </c>
      <c r="E32" s="1" t="s">
        <v>37</v>
      </c>
      <c r="F32" s="1">
        <f t="shared" si="0"/>
        <v>104</v>
      </c>
      <c r="G32" s="9">
        <v>84</v>
      </c>
      <c r="I32" s="1" t="s">
        <v>37</v>
      </c>
      <c r="J32" s="1">
        <f t="shared" si="1"/>
        <v>104</v>
      </c>
      <c r="K32">
        <v>104</v>
      </c>
      <c r="M32" s="1" t="s">
        <v>37</v>
      </c>
      <c r="N32" s="1">
        <f t="shared" si="2"/>
        <v>104</v>
      </c>
      <c r="O32" s="1">
        <f t="shared" si="3"/>
        <v>84</v>
      </c>
      <c r="Q32" s="1" t="s">
        <v>37</v>
      </c>
      <c r="R32" s="1">
        <f t="shared" si="4"/>
        <v>104</v>
      </c>
      <c r="S32" s="1">
        <f t="shared" si="5"/>
        <v>104</v>
      </c>
      <c r="U32" s="4" t="s">
        <v>37</v>
      </c>
      <c r="V32" s="4">
        <f t="shared" si="6"/>
        <v>84</v>
      </c>
      <c r="W32" s="4">
        <f t="shared" si="7"/>
        <v>104</v>
      </c>
      <c r="AA32" s="1" t="s">
        <v>81</v>
      </c>
      <c r="AB32" s="1" t="s">
        <v>82</v>
      </c>
      <c r="AC32" s="1" t="s">
        <v>83</v>
      </c>
      <c r="AD32" s="1" t="s">
        <v>84</v>
      </c>
      <c r="AE32" s="1" t="s">
        <v>85</v>
      </c>
      <c r="AF32" s="1" t="s">
        <v>3</v>
      </c>
      <c r="AK32" s="1" t="s">
        <v>2</v>
      </c>
      <c r="AL32" s="1">
        <v>0</v>
      </c>
    </row>
    <row r="33" spans="1:39" x14ac:dyDescent="0.2">
      <c r="A33" s="1" t="s">
        <v>38</v>
      </c>
      <c r="B33">
        <v>146</v>
      </c>
      <c r="C33">
        <v>146</v>
      </c>
      <c r="E33" s="1" t="s">
        <v>38</v>
      </c>
      <c r="F33" s="1">
        <f t="shared" si="0"/>
        <v>146</v>
      </c>
      <c r="G33" s="9">
        <v>86</v>
      </c>
      <c r="I33" s="1" t="s">
        <v>38</v>
      </c>
      <c r="J33" s="1">
        <f t="shared" si="1"/>
        <v>146</v>
      </c>
      <c r="K33">
        <v>146</v>
      </c>
      <c r="M33" s="1" t="s">
        <v>38</v>
      </c>
      <c r="N33" s="1">
        <f t="shared" si="2"/>
        <v>146</v>
      </c>
      <c r="O33" s="1">
        <f t="shared" si="3"/>
        <v>86</v>
      </c>
      <c r="Q33" s="1" t="s">
        <v>38</v>
      </c>
      <c r="R33" s="1">
        <f t="shared" si="4"/>
        <v>146</v>
      </c>
      <c r="S33" s="1">
        <f t="shared" si="5"/>
        <v>146</v>
      </c>
      <c r="U33" s="4" t="s">
        <v>38</v>
      </c>
      <c r="V33" s="4">
        <f t="shared" si="6"/>
        <v>86</v>
      </c>
      <c r="W33" s="4">
        <f t="shared" si="7"/>
        <v>146</v>
      </c>
      <c r="AA33" s="1" t="s">
        <v>86</v>
      </c>
      <c r="AB33" s="1">
        <v>8.9539454971215168E-9</v>
      </c>
      <c r="AC33" s="1">
        <v>1.6828780021327077</v>
      </c>
      <c r="AF33" s="1" t="s">
        <v>95</v>
      </c>
    </row>
    <row r="34" spans="1:39" x14ac:dyDescent="0.2">
      <c r="A34" s="1" t="s">
        <v>39</v>
      </c>
      <c r="B34">
        <v>91</v>
      </c>
      <c r="C34">
        <v>91</v>
      </c>
      <c r="E34" s="1" t="s">
        <v>39</v>
      </c>
      <c r="F34" s="1">
        <f t="shared" si="0"/>
        <v>91</v>
      </c>
      <c r="G34" s="9">
        <v>75</v>
      </c>
      <c r="I34" s="1" t="s">
        <v>39</v>
      </c>
      <c r="J34" s="1">
        <f t="shared" si="1"/>
        <v>91</v>
      </c>
      <c r="K34">
        <v>91</v>
      </c>
      <c r="M34" s="1" t="s">
        <v>39</v>
      </c>
      <c r="N34" s="1">
        <f t="shared" si="2"/>
        <v>91</v>
      </c>
      <c r="O34" s="1">
        <f t="shared" si="3"/>
        <v>75</v>
      </c>
      <c r="Q34" s="1" t="s">
        <v>39</v>
      </c>
      <c r="R34" s="1">
        <f t="shared" si="4"/>
        <v>91</v>
      </c>
      <c r="S34" s="1">
        <f t="shared" si="5"/>
        <v>91</v>
      </c>
      <c r="U34" s="4" t="s">
        <v>39</v>
      </c>
      <c r="V34" s="4">
        <f t="shared" si="6"/>
        <v>75</v>
      </c>
      <c r="W34" s="4">
        <f t="shared" si="7"/>
        <v>91</v>
      </c>
      <c r="AA34" s="1" t="s">
        <v>87</v>
      </c>
      <c r="AB34" s="1">
        <v>1.7907890994243034E-8</v>
      </c>
      <c r="AC34" s="1">
        <v>2.0195409704413767</v>
      </c>
      <c r="AD34" s="1">
        <v>144.133843718355</v>
      </c>
      <c r="AE34" s="1">
        <v>261.62806104354979</v>
      </c>
      <c r="AF34" s="1" t="s">
        <v>95</v>
      </c>
      <c r="AL34" s="1" t="s">
        <v>56</v>
      </c>
      <c r="AM34" s="1" t="s">
        <v>57</v>
      </c>
    </row>
    <row r="35" spans="1:39" x14ac:dyDescent="0.2">
      <c r="A35" s="1" t="s">
        <v>40</v>
      </c>
      <c r="B35">
        <v>410</v>
      </c>
      <c r="C35">
        <v>410</v>
      </c>
      <c r="E35" s="1" t="s">
        <v>40</v>
      </c>
      <c r="F35" s="1">
        <f t="shared" si="0"/>
        <v>410</v>
      </c>
      <c r="G35" s="9">
        <v>235</v>
      </c>
      <c r="I35" s="1" t="s">
        <v>40</v>
      </c>
      <c r="J35" s="1">
        <f t="shared" si="1"/>
        <v>410</v>
      </c>
      <c r="K35">
        <v>410</v>
      </c>
      <c r="M35" s="1" t="s">
        <v>40</v>
      </c>
      <c r="N35" s="1">
        <f t="shared" si="2"/>
        <v>410</v>
      </c>
      <c r="O35" s="1">
        <f t="shared" si="3"/>
        <v>235</v>
      </c>
      <c r="Q35" s="1" t="s">
        <v>40</v>
      </c>
      <c r="R35" s="1">
        <f t="shared" si="4"/>
        <v>410</v>
      </c>
      <c r="S35" s="1">
        <f t="shared" si="5"/>
        <v>410</v>
      </c>
      <c r="U35" s="4" t="s">
        <v>40</v>
      </c>
      <c r="V35" s="4">
        <f t="shared" si="6"/>
        <v>235</v>
      </c>
      <c r="W35" s="4">
        <f t="shared" si="7"/>
        <v>410</v>
      </c>
      <c r="AK35" s="1" t="s">
        <v>58</v>
      </c>
      <c r="AL35" s="1">
        <v>451.5</v>
      </c>
    </row>
    <row r="36" spans="1:39" x14ac:dyDescent="0.2">
      <c r="A36" s="1" t="s">
        <v>41</v>
      </c>
      <c r="B36">
        <v>337</v>
      </c>
      <c r="C36">
        <v>337</v>
      </c>
      <c r="E36" s="1" t="s">
        <v>41</v>
      </c>
      <c r="F36" s="1">
        <f t="shared" si="0"/>
        <v>337</v>
      </c>
      <c r="G36" s="9">
        <v>232</v>
      </c>
      <c r="I36" s="1" t="s">
        <v>41</v>
      </c>
      <c r="J36" s="1">
        <f t="shared" si="1"/>
        <v>337</v>
      </c>
      <c r="K36">
        <v>330</v>
      </c>
      <c r="M36" s="1" t="s">
        <v>41</v>
      </c>
      <c r="N36" s="1">
        <f t="shared" si="2"/>
        <v>337</v>
      </c>
      <c r="O36" s="1">
        <f t="shared" si="3"/>
        <v>232</v>
      </c>
      <c r="Q36" s="1" t="s">
        <v>41</v>
      </c>
      <c r="R36" s="1">
        <f t="shared" si="4"/>
        <v>337</v>
      </c>
      <c r="S36" s="1">
        <f t="shared" si="5"/>
        <v>330</v>
      </c>
      <c r="U36" s="4" t="s">
        <v>41</v>
      </c>
      <c r="V36" s="4">
        <f t="shared" si="6"/>
        <v>232</v>
      </c>
      <c r="W36" s="4">
        <f t="shared" si="7"/>
        <v>330</v>
      </c>
      <c r="AK36" s="1" t="s">
        <v>59</v>
      </c>
      <c r="AL36" s="1">
        <v>79.975777582965705</v>
      </c>
      <c r="AM36" s="1" t="s">
        <v>60</v>
      </c>
    </row>
    <row r="37" spans="1:39" x14ac:dyDescent="0.2">
      <c r="A37" s="1" t="s">
        <v>42</v>
      </c>
      <c r="B37">
        <v>476</v>
      </c>
      <c r="C37">
        <v>476</v>
      </c>
      <c r="E37" s="1" t="s">
        <v>42</v>
      </c>
      <c r="F37" s="1">
        <f t="shared" si="0"/>
        <v>476</v>
      </c>
      <c r="G37" s="9">
        <v>281</v>
      </c>
      <c r="I37" s="1" t="s">
        <v>42</v>
      </c>
      <c r="J37" s="1">
        <f t="shared" si="1"/>
        <v>476</v>
      </c>
      <c r="K37">
        <v>474</v>
      </c>
      <c r="M37" s="1" t="s">
        <v>42</v>
      </c>
      <c r="N37" s="1">
        <f t="shared" si="2"/>
        <v>476</v>
      </c>
      <c r="O37" s="1">
        <f t="shared" si="3"/>
        <v>281</v>
      </c>
      <c r="Q37" s="1" t="s">
        <v>42</v>
      </c>
      <c r="R37" s="1">
        <f t="shared" si="4"/>
        <v>476</v>
      </c>
      <c r="S37" s="1">
        <f t="shared" si="5"/>
        <v>474</v>
      </c>
      <c r="U37" s="4" t="s">
        <v>42</v>
      </c>
      <c r="V37" s="4">
        <f t="shared" si="6"/>
        <v>281</v>
      </c>
      <c r="W37" s="4">
        <f t="shared" si="7"/>
        <v>474</v>
      </c>
      <c r="AK37" s="1" t="s">
        <v>61</v>
      </c>
      <c r="AL37" s="1">
        <v>5.639207440429562</v>
      </c>
      <c r="AM37" s="1" t="s">
        <v>62</v>
      </c>
    </row>
    <row r="38" spans="1:39" x14ac:dyDescent="0.2">
      <c r="A38" s="1" t="s">
        <v>43</v>
      </c>
      <c r="B38">
        <v>408</v>
      </c>
      <c r="C38">
        <v>408</v>
      </c>
      <c r="E38" s="1" t="s">
        <v>43</v>
      </c>
      <c r="F38" s="1">
        <f t="shared" si="0"/>
        <v>408</v>
      </c>
      <c r="G38" s="9">
        <v>248</v>
      </c>
      <c r="I38" s="1" t="s">
        <v>43</v>
      </c>
      <c r="J38" s="1">
        <f t="shared" si="1"/>
        <v>408</v>
      </c>
      <c r="K38">
        <v>387</v>
      </c>
      <c r="M38" s="1" t="s">
        <v>43</v>
      </c>
      <c r="N38" s="1">
        <f t="shared" si="2"/>
        <v>408</v>
      </c>
      <c r="O38" s="1">
        <f t="shared" si="3"/>
        <v>248</v>
      </c>
      <c r="Q38" s="1" t="s">
        <v>43</v>
      </c>
      <c r="R38" s="1">
        <f t="shared" si="4"/>
        <v>408</v>
      </c>
      <c r="S38" s="1">
        <f t="shared" si="5"/>
        <v>387</v>
      </c>
      <c r="U38" s="4" t="s">
        <v>43</v>
      </c>
      <c r="V38" s="4">
        <f t="shared" si="6"/>
        <v>248</v>
      </c>
      <c r="W38" s="4">
        <f t="shared" si="7"/>
        <v>387</v>
      </c>
      <c r="AK38" s="1" t="s">
        <v>63</v>
      </c>
      <c r="AL38" s="1">
        <v>0.61528797512682487</v>
      </c>
    </row>
    <row r="39" spans="1:39" x14ac:dyDescent="0.2">
      <c r="A39" s="1" t="s">
        <v>44</v>
      </c>
      <c r="B39">
        <v>463</v>
      </c>
      <c r="C39">
        <v>463</v>
      </c>
      <c r="E39" s="1" t="s">
        <v>44</v>
      </c>
      <c r="F39" s="1">
        <f t="shared" si="0"/>
        <v>463</v>
      </c>
      <c r="G39" s="9">
        <v>230</v>
      </c>
      <c r="I39" s="1" t="s">
        <v>44</v>
      </c>
      <c r="J39" s="1">
        <f t="shared" si="1"/>
        <v>463</v>
      </c>
      <c r="K39">
        <v>463</v>
      </c>
      <c r="M39" s="1" t="s">
        <v>44</v>
      </c>
      <c r="N39" s="1">
        <f t="shared" si="2"/>
        <v>463</v>
      </c>
      <c r="O39" s="1">
        <f t="shared" si="3"/>
        <v>230</v>
      </c>
      <c r="Q39" s="1" t="s">
        <v>44</v>
      </c>
      <c r="R39" s="1">
        <f t="shared" si="4"/>
        <v>463</v>
      </c>
      <c r="S39" s="1">
        <f t="shared" si="5"/>
        <v>463</v>
      </c>
      <c r="U39" s="4" t="s">
        <v>44</v>
      </c>
      <c r="V39" s="4">
        <f t="shared" si="6"/>
        <v>230</v>
      </c>
      <c r="W39" s="4">
        <f t="shared" si="7"/>
        <v>463</v>
      </c>
      <c r="AK39" s="1" t="s">
        <v>64</v>
      </c>
      <c r="AL39" s="1">
        <v>8.5417316553204614E-9</v>
      </c>
      <c r="AM39" s="1">
        <v>1.7083463310640923E-8</v>
      </c>
    </row>
    <row r="40" spans="1:39" x14ac:dyDescent="0.2">
      <c r="A40" s="1" t="s">
        <v>45</v>
      </c>
      <c r="B40">
        <v>95</v>
      </c>
      <c r="C40">
        <v>95</v>
      </c>
      <c r="E40" s="1" t="s">
        <v>45</v>
      </c>
      <c r="F40" s="1">
        <f t="shared" si="0"/>
        <v>95</v>
      </c>
      <c r="G40" s="9">
        <v>65</v>
      </c>
      <c r="I40" s="1" t="s">
        <v>45</v>
      </c>
      <c r="J40" s="1">
        <f t="shared" si="1"/>
        <v>95</v>
      </c>
      <c r="K40">
        <v>95</v>
      </c>
      <c r="M40" s="1" t="s">
        <v>45</v>
      </c>
      <c r="N40" s="1">
        <f t="shared" si="2"/>
        <v>95</v>
      </c>
      <c r="O40" s="1">
        <f t="shared" si="3"/>
        <v>65</v>
      </c>
      <c r="Q40" s="1" t="s">
        <v>45</v>
      </c>
      <c r="R40" s="1">
        <f t="shared" si="4"/>
        <v>95</v>
      </c>
      <c r="S40" s="1">
        <f t="shared" si="5"/>
        <v>95</v>
      </c>
      <c r="U40" s="4" t="s">
        <v>45</v>
      </c>
      <c r="V40" s="4">
        <f t="shared" si="6"/>
        <v>65</v>
      </c>
      <c r="W40" s="4">
        <f t="shared" si="7"/>
        <v>95</v>
      </c>
      <c r="AK40" s="1" t="s">
        <v>65</v>
      </c>
      <c r="AL40" s="1">
        <v>2.2737367544323206E-13</v>
      </c>
      <c r="AM40" s="1">
        <v>4.5474735088646412E-13</v>
      </c>
    </row>
    <row r="41" spans="1:39" x14ac:dyDescent="0.2">
      <c r="A41" s="1" t="s">
        <v>46</v>
      </c>
      <c r="B41">
        <v>106</v>
      </c>
      <c r="C41">
        <v>106</v>
      </c>
      <c r="E41" s="1" t="s">
        <v>46</v>
      </c>
      <c r="F41" s="1">
        <f t="shared" si="0"/>
        <v>106</v>
      </c>
      <c r="G41" s="9">
        <v>74</v>
      </c>
      <c r="I41" s="1" t="s">
        <v>46</v>
      </c>
      <c r="J41" s="1">
        <f t="shared" si="1"/>
        <v>106</v>
      </c>
      <c r="K41">
        <v>106</v>
      </c>
      <c r="M41" s="1" t="s">
        <v>46</v>
      </c>
      <c r="N41" s="1">
        <f t="shared" si="2"/>
        <v>106</v>
      </c>
      <c r="O41" s="1">
        <f t="shared" si="3"/>
        <v>74</v>
      </c>
      <c r="Q41" s="1" t="s">
        <v>46</v>
      </c>
      <c r="R41" s="1">
        <f t="shared" si="4"/>
        <v>106</v>
      </c>
      <c r="S41" s="1">
        <f t="shared" si="5"/>
        <v>106</v>
      </c>
      <c r="U41" s="4" t="s">
        <v>46</v>
      </c>
      <c r="V41" s="4">
        <f t="shared" si="6"/>
        <v>74</v>
      </c>
      <c r="W41" s="4">
        <f t="shared" si="7"/>
        <v>106</v>
      </c>
      <c r="AK41" s="1" t="s">
        <v>66</v>
      </c>
      <c r="AL41" s="1">
        <v>0</v>
      </c>
      <c r="AM41" s="1">
        <v>0</v>
      </c>
    </row>
    <row r="42" spans="1:39" x14ac:dyDescent="0.2">
      <c r="A42" s="1" t="s">
        <v>47</v>
      </c>
      <c r="B42">
        <v>97</v>
      </c>
      <c r="C42">
        <v>97</v>
      </c>
      <c r="E42" s="1" t="s">
        <v>47</v>
      </c>
      <c r="F42" s="1">
        <f t="shared" si="0"/>
        <v>97</v>
      </c>
      <c r="G42" s="9">
        <v>79</v>
      </c>
      <c r="I42" s="1" t="s">
        <v>47</v>
      </c>
      <c r="J42" s="1">
        <f t="shared" si="1"/>
        <v>97</v>
      </c>
      <c r="K42">
        <v>97</v>
      </c>
      <c r="M42" s="1" t="s">
        <v>47</v>
      </c>
      <c r="N42" s="1">
        <f t="shared" si="2"/>
        <v>97</v>
      </c>
      <c r="O42" s="1">
        <f t="shared" si="3"/>
        <v>79</v>
      </c>
      <c r="Q42" s="1" t="s">
        <v>47</v>
      </c>
      <c r="R42" s="1">
        <f t="shared" si="4"/>
        <v>97</v>
      </c>
      <c r="S42" s="1">
        <f t="shared" si="5"/>
        <v>97</v>
      </c>
      <c r="U42" s="4" t="s">
        <v>47</v>
      </c>
      <c r="V42" s="4">
        <f t="shared" si="6"/>
        <v>79</v>
      </c>
      <c r="W42" s="4">
        <f t="shared" si="7"/>
        <v>97</v>
      </c>
    </row>
    <row r="43" spans="1:39" x14ac:dyDescent="0.2">
      <c r="A43" s="1" t="s">
        <v>48</v>
      </c>
      <c r="B43">
        <v>75</v>
      </c>
      <c r="C43">
        <v>75</v>
      </c>
      <c r="E43" s="1" t="s">
        <v>48</v>
      </c>
      <c r="F43" s="1">
        <f t="shared" si="0"/>
        <v>75</v>
      </c>
      <c r="G43" s="9">
        <v>68</v>
      </c>
      <c r="I43" s="1" t="s">
        <v>48</v>
      </c>
      <c r="J43" s="1">
        <f t="shared" si="1"/>
        <v>75</v>
      </c>
      <c r="K43">
        <v>73</v>
      </c>
      <c r="M43" s="1" t="s">
        <v>48</v>
      </c>
      <c r="N43" s="1">
        <f t="shared" si="2"/>
        <v>75</v>
      </c>
      <c r="O43" s="1">
        <f t="shared" si="3"/>
        <v>68</v>
      </c>
      <c r="Q43" s="1" t="s">
        <v>48</v>
      </c>
      <c r="R43" s="1">
        <f t="shared" si="4"/>
        <v>75</v>
      </c>
      <c r="S43" s="1">
        <f t="shared" si="5"/>
        <v>73</v>
      </c>
      <c r="U43" s="4" t="s">
        <v>48</v>
      </c>
      <c r="V43" s="4">
        <f t="shared" si="6"/>
        <v>68</v>
      </c>
      <c r="W43" s="4">
        <f t="shared" si="7"/>
        <v>73</v>
      </c>
    </row>
    <row r="44" spans="1:39" x14ac:dyDescent="0.2">
      <c r="A44" s="1" t="s">
        <v>49</v>
      </c>
      <c r="B44">
        <v>107</v>
      </c>
      <c r="C44">
        <v>107</v>
      </c>
      <c r="E44" s="1" t="s">
        <v>49</v>
      </c>
      <c r="F44" s="1">
        <f t="shared" si="0"/>
        <v>107</v>
      </c>
      <c r="G44" s="9">
        <v>66</v>
      </c>
      <c r="I44" s="1" t="s">
        <v>49</v>
      </c>
      <c r="J44" s="1">
        <f t="shared" si="1"/>
        <v>107</v>
      </c>
      <c r="K44">
        <v>107</v>
      </c>
      <c r="M44" s="1" t="s">
        <v>49</v>
      </c>
      <c r="N44" s="1">
        <f t="shared" si="2"/>
        <v>107</v>
      </c>
      <c r="O44" s="1">
        <f t="shared" si="3"/>
        <v>66</v>
      </c>
      <c r="Q44" s="1" t="s">
        <v>49</v>
      </c>
      <c r="R44" s="1">
        <f t="shared" si="4"/>
        <v>107</v>
      </c>
      <c r="S44" s="1">
        <f t="shared" si="5"/>
        <v>107</v>
      </c>
      <c r="U44" s="4" t="s">
        <v>49</v>
      </c>
      <c r="V44" s="4">
        <f t="shared" si="6"/>
        <v>66</v>
      </c>
      <c r="W44" s="4">
        <f t="shared" si="7"/>
        <v>107</v>
      </c>
    </row>
    <row r="46" spans="1:39" x14ac:dyDescent="0.2">
      <c r="AA46" s="1" t="s">
        <v>67</v>
      </c>
      <c r="AK46" s="1" t="s">
        <v>50</v>
      </c>
    </row>
    <row r="48" spans="1:39" x14ac:dyDescent="0.2">
      <c r="AA48" s="1" t="s">
        <v>68</v>
      </c>
      <c r="AD48" s="1" t="s">
        <v>69</v>
      </c>
      <c r="AE48" s="1">
        <v>0.05</v>
      </c>
      <c r="AG48" s="1" t="s">
        <v>70</v>
      </c>
      <c r="AH48" s="1">
        <v>0</v>
      </c>
      <c r="AL48" s="1" t="s">
        <v>4</v>
      </c>
      <c r="AM48" s="1" t="s">
        <v>7</v>
      </c>
    </row>
    <row r="49" spans="27:39" x14ac:dyDescent="0.2">
      <c r="AA49" s="1" t="s">
        <v>71</v>
      </c>
      <c r="AB49" s="1" t="s">
        <v>72</v>
      </c>
      <c r="AC49" s="1" t="s">
        <v>73</v>
      </c>
      <c r="AD49" s="1" t="s">
        <v>74</v>
      </c>
      <c r="AE49" s="1" t="s">
        <v>75</v>
      </c>
      <c r="AF49" s="1" t="s">
        <v>76</v>
      </c>
      <c r="AG49" s="1" t="s">
        <v>77</v>
      </c>
      <c r="AH49" s="1" t="s">
        <v>78</v>
      </c>
      <c r="AI49" s="1" t="s">
        <v>79</v>
      </c>
      <c r="AK49" s="1" t="s">
        <v>51</v>
      </c>
      <c r="AL49" s="1">
        <v>420.5</v>
      </c>
      <c r="AM49" s="1">
        <v>426.5</v>
      </c>
    </row>
    <row r="50" spans="27:39" x14ac:dyDescent="0.2">
      <c r="AA50" s="1" t="s">
        <v>4</v>
      </c>
      <c r="AB50" s="1">
        <v>42</v>
      </c>
      <c r="AC50" s="1">
        <v>466.16666666666669</v>
      </c>
      <c r="AD50" s="1">
        <v>346.32023223027636</v>
      </c>
    </row>
    <row r="51" spans="27:39" x14ac:dyDescent="0.2">
      <c r="AA51" s="1" t="s">
        <v>7</v>
      </c>
      <c r="AB51" s="1">
        <v>42</v>
      </c>
      <c r="AC51" s="1">
        <v>465.3095238095238</v>
      </c>
      <c r="AD51" s="1">
        <v>346.63289698604552</v>
      </c>
      <c r="AK51" s="1" t="s">
        <v>52</v>
      </c>
      <c r="AL51" s="1">
        <v>42</v>
      </c>
    </row>
    <row r="52" spans="27:39" x14ac:dyDescent="0.2">
      <c r="AA52" s="1" t="s">
        <v>1</v>
      </c>
      <c r="AB52" s="1">
        <v>42</v>
      </c>
      <c r="AC52" s="1">
        <v>0.85714285714288962</v>
      </c>
      <c r="AD52" s="1">
        <v>19.150968170866275</v>
      </c>
      <c r="AE52" s="1">
        <v>2.9550585437820618</v>
      </c>
      <c r="AF52" s="1">
        <v>0.29005951809193825</v>
      </c>
      <c r="AG52" s="1">
        <v>41</v>
      </c>
      <c r="AH52" s="1">
        <v>4.4757155329976074E-2</v>
      </c>
      <c r="AI52" s="1">
        <v>4.5253278650721492E-2</v>
      </c>
      <c r="AK52" s="1" t="s">
        <v>53</v>
      </c>
      <c r="AL52" s="1">
        <v>22</v>
      </c>
    </row>
    <row r="53" spans="27:39" x14ac:dyDescent="0.2">
      <c r="AK53" s="1" t="s">
        <v>54</v>
      </c>
      <c r="AL53" s="1">
        <v>90.5</v>
      </c>
    </row>
    <row r="54" spans="27:39" x14ac:dyDescent="0.2">
      <c r="AA54" s="1" t="s">
        <v>80</v>
      </c>
      <c r="AK54" s="1" t="s">
        <v>55</v>
      </c>
      <c r="AL54" s="1">
        <v>162.5</v>
      </c>
    </row>
    <row r="55" spans="27:39" x14ac:dyDescent="0.2">
      <c r="AA55" s="1" t="s">
        <v>81</v>
      </c>
      <c r="AB55" s="1" t="s">
        <v>82</v>
      </c>
      <c r="AC55" s="1" t="s">
        <v>83</v>
      </c>
      <c r="AD55" s="1" t="s">
        <v>84</v>
      </c>
      <c r="AE55" s="1" t="s">
        <v>85</v>
      </c>
      <c r="AF55" s="1" t="s">
        <v>3</v>
      </c>
      <c r="AK55" s="1" t="s">
        <v>2</v>
      </c>
      <c r="AL55" s="1">
        <v>90.5</v>
      </c>
    </row>
    <row r="56" spans="27:39" x14ac:dyDescent="0.2">
      <c r="AA56" s="1" t="s">
        <v>86</v>
      </c>
      <c r="AB56" s="1">
        <v>0.38661634852916427</v>
      </c>
      <c r="AC56" s="1">
        <v>1.6828780021327077</v>
      </c>
      <c r="AF56" s="1" t="s">
        <v>94</v>
      </c>
    </row>
    <row r="57" spans="27:39" x14ac:dyDescent="0.2">
      <c r="AA57" s="1" t="s">
        <v>87</v>
      </c>
      <c r="AB57" s="1">
        <v>0.77323269705832853</v>
      </c>
      <c r="AC57" s="1">
        <v>2.0195409704413767</v>
      </c>
      <c r="AD57" s="1">
        <v>-5.110718942077817</v>
      </c>
      <c r="AE57" s="1">
        <v>6.8250046563635962</v>
      </c>
      <c r="AF57" s="1" t="s">
        <v>94</v>
      </c>
      <c r="AL57" s="1" t="s">
        <v>56</v>
      </c>
      <c r="AM57" s="1" t="s">
        <v>57</v>
      </c>
    </row>
    <row r="58" spans="27:39" x14ac:dyDescent="0.2">
      <c r="AK58" s="1" t="s">
        <v>58</v>
      </c>
      <c r="AL58" s="1">
        <v>126.5</v>
      </c>
    </row>
    <row r="59" spans="27:39" x14ac:dyDescent="0.2">
      <c r="AK59" s="1" t="s">
        <v>59</v>
      </c>
      <c r="AL59" s="1">
        <v>30.769302884530873</v>
      </c>
      <c r="AM59" s="1" t="s">
        <v>60</v>
      </c>
    </row>
    <row r="60" spans="27:39" x14ac:dyDescent="0.2">
      <c r="AK60" s="1" t="s">
        <v>61</v>
      </c>
      <c r="AL60" s="1">
        <v>1.1537472959079442</v>
      </c>
      <c r="AM60" s="1" t="s">
        <v>62</v>
      </c>
    </row>
    <row r="61" spans="27:39" x14ac:dyDescent="0.2">
      <c r="AK61" s="1" t="s">
        <v>63</v>
      </c>
      <c r="AL61" s="1">
        <v>0.12588415038925641</v>
      </c>
    </row>
    <row r="62" spans="27:39" x14ac:dyDescent="0.2">
      <c r="AK62" s="1" t="s">
        <v>64</v>
      </c>
      <c r="AL62" s="1">
        <v>0.1243018937015189</v>
      </c>
      <c r="AM62" s="1">
        <v>0.24860378740303779</v>
      </c>
    </row>
    <row r="63" spans="27:39" x14ac:dyDescent="0.2">
      <c r="AK63" s="1" t="s">
        <v>65</v>
      </c>
      <c r="AL63" s="1">
        <v>0.12394952774047852</v>
      </c>
      <c r="AM63" s="1">
        <v>0.24789905548095703</v>
      </c>
    </row>
    <row r="64" spans="27:39" x14ac:dyDescent="0.2">
      <c r="AK64" s="1" t="s">
        <v>66</v>
      </c>
      <c r="AL64" s="1">
        <v>0.12379999999999999</v>
      </c>
      <c r="AM64" s="1">
        <v>0.25119999999999998</v>
      </c>
    </row>
    <row r="68" spans="27:39" x14ac:dyDescent="0.2">
      <c r="AA68" s="1" t="s">
        <v>67</v>
      </c>
      <c r="AK68" s="1" t="s">
        <v>50</v>
      </c>
    </row>
    <row r="70" spans="27:39" x14ac:dyDescent="0.2">
      <c r="AA70" s="1" t="s">
        <v>68</v>
      </c>
      <c r="AD70" s="1" t="s">
        <v>69</v>
      </c>
      <c r="AE70" s="1">
        <v>0.05</v>
      </c>
      <c r="AG70" s="1" t="s">
        <v>70</v>
      </c>
      <c r="AH70" s="1">
        <v>0</v>
      </c>
      <c r="AL70" s="1" t="s">
        <v>5</v>
      </c>
      <c r="AM70" s="1" t="s">
        <v>6</v>
      </c>
    </row>
    <row r="71" spans="27:39" x14ac:dyDescent="0.2">
      <c r="AA71" s="1" t="s">
        <v>71</v>
      </c>
      <c r="AB71" s="1" t="s">
        <v>72</v>
      </c>
      <c r="AC71" s="1" t="s">
        <v>73</v>
      </c>
      <c r="AD71" s="1" t="s">
        <v>74</v>
      </c>
      <c r="AE71" s="1" t="s">
        <v>75</v>
      </c>
      <c r="AF71" s="1" t="s">
        <v>76</v>
      </c>
      <c r="AG71" s="1" t="s">
        <v>77</v>
      </c>
      <c r="AH71" s="1" t="s">
        <v>78</v>
      </c>
      <c r="AI71" s="1" t="s">
        <v>79</v>
      </c>
      <c r="AK71" s="1" t="s">
        <v>51</v>
      </c>
      <c r="AL71" s="1">
        <v>421.5</v>
      </c>
      <c r="AM71" s="1">
        <v>246</v>
      </c>
    </row>
    <row r="72" spans="27:39" x14ac:dyDescent="0.2">
      <c r="AA72" s="1" t="s">
        <v>5</v>
      </c>
      <c r="AB72" s="1">
        <v>42</v>
      </c>
      <c r="AC72" s="1">
        <v>466.14285714285717</v>
      </c>
      <c r="AD72" s="1">
        <v>346.86600853148536</v>
      </c>
    </row>
    <row r="73" spans="27:39" x14ac:dyDescent="0.2">
      <c r="AA73" s="1" t="s">
        <v>6</v>
      </c>
      <c r="AB73" s="1">
        <v>42</v>
      </c>
      <c r="AC73" s="1">
        <v>263.28571428571428</v>
      </c>
      <c r="AD73" s="1">
        <v>168.17358710777643</v>
      </c>
      <c r="AK73" s="1" t="s">
        <v>52</v>
      </c>
      <c r="AL73" s="1">
        <v>42</v>
      </c>
    </row>
    <row r="74" spans="27:39" x14ac:dyDescent="0.2">
      <c r="AA74" s="1" t="s">
        <v>1</v>
      </c>
      <c r="AB74" s="1">
        <v>42</v>
      </c>
      <c r="AC74" s="1">
        <v>202.85714285714289</v>
      </c>
      <c r="AD74" s="1">
        <v>188.37864974418548</v>
      </c>
      <c r="AE74" s="1">
        <v>29.067456716863386</v>
      </c>
      <c r="AF74" s="1">
        <v>6.9788404549152041</v>
      </c>
      <c r="AG74" s="1">
        <v>41</v>
      </c>
      <c r="AH74" s="1">
        <v>1.0768584610443854</v>
      </c>
      <c r="AI74" s="1">
        <v>0.73684619818742436</v>
      </c>
      <c r="AK74" s="1" t="s">
        <v>53</v>
      </c>
      <c r="AL74" s="1">
        <v>42</v>
      </c>
    </row>
    <row r="75" spans="27:39" x14ac:dyDescent="0.2">
      <c r="AK75" s="1" t="s">
        <v>54</v>
      </c>
      <c r="AL75" s="1">
        <v>0</v>
      </c>
    </row>
    <row r="76" spans="27:39" x14ac:dyDescent="0.2">
      <c r="AA76" s="1" t="s">
        <v>80</v>
      </c>
      <c r="AK76" s="1" t="s">
        <v>55</v>
      </c>
      <c r="AL76" s="1">
        <v>903</v>
      </c>
    </row>
    <row r="77" spans="27:39" x14ac:dyDescent="0.2">
      <c r="AA77" s="1" t="s">
        <v>81</v>
      </c>
      <c r="AB77" s="1" t="s">
        <v>82</v>
      </c>
      <c r="AC77" s="1" t="s">
        <v>83</v>
      </c>
      <c r="AD77" s="1" t="s">
        <v>84</v>
      </c>
      <c r="AE77" s="1" t="s">
        <v>85</v>
      </c>
      <c r="AF77" s="1" t="s">
        <v>3</v>
      </c>
      <c r="AK77" s="1" t="s">
        <v>2</v>
      </c>
      <c r="AL77" s="1">
        <v>0</v>
      </c>
    </row>
    <row r="78" spans="27:39" x14ac:dyDescent="0.2">
      <c r="AA78" s="1" t="s">
        <v>86</v>
      </c>
      <c r="AB78" s="1">
        <v>8.8259207331326569E-9</v>
      </c>
      <c r="AC78" s="1">
        <v>1.6828780021327077</v>
      </c>
      <c r="AF78" s="1" t="s">
        <v>95</v>
      </c>
    </row>
    <row r="79" spans="27:39" x14ac:dyDescent="0.2">
      <c r="AA79" s="1" t="s">
        <v>87</v>
      </c>
      <c r="AB79" s="1">
        <v>1.7651841466265314E-8</v>
      </c>
      <c r="AC79" s="1">
        <v>2.0195409704413767</v>
      </c>
      <c r="AD79" s="1">
        <v>144.15422311090589</v>
      </c>
      <c r="AE79" s="1">
        <v>261.56006260337989</v>
      </c>
      <c r="AF79" s="1" t="s">
        <v>95</v>
      </c>
      <c r="AL79" s="1" t="s">
        <v>56</v>
      </c>
      <c r="AM79" s="1" t="s">
        <v>57</v>
      </c>
    </row>
    <row r="80" spans="27:39" x14ac:dyDescent="0.2">
      <c r="AK80" s="1" t="s">
        <v>58</v>
      </c>
      <c r="AL80" s="1">
        <v>451.5</v>
      </c>
    </row>
    <row r="81" spans="27:39" x14ac:dyDescent="0.2">
      <c r="AK81" s="1" t="s">
        <v>59</v>
      </c>
      <c r="AL81" s="1">
        <v>79.975777582965705</v>
      </c>
      <c r="AM81" s="1" t="s">
        <v>60</v>
      </c>
    </row>
    <row r="82" spans="27:39" x14ac:dyDescent="0.2">
      <c r="AK82" s="1" t="s">
        <v>61</v>
      </c>
      <c r="AL82" s="1">
        <v>5.639207440429562</v>
      </c>
      <c r="AM82" s="1" t="s">
        <v>62</v>
      </c>
    </row>
    <row r="83" spans="27:39" x14ac:dyDescent="0.2">
      <c r="AK83" s="1" t="s">
        <v>63</v>
      </c>
      <c r="AL83" s="1">
        <v>0.61528797512682487</v>
      </c>
    </row>
    <row r="84" spans="27:39" x14ac:dyDescent="0.2">
      <c r="AK84" s="1" t="s">
        <v>64</v>
      </c>
      <c r="AL84" s="1">
        <v>8.5417316553204614E-9</v>
      </c>
      <c r="AM84" s="1">
        <v>1.7083463310640923E-8</v>
      </c>
    </row>
    <row r="85" spans="27:39" x14ac:dyDescent="0.2">
      <c r="AK85" s="1" t="s">
        <v>65</v>
      </c>
      <c r="AL85" s="1">
        <v>2.2737367544323206E-13</v>
      </c>
      <c r="AM85" s="1">
        <v>4.5474735088646412E-13</v>
      </c>
    </row>
    <row r="86" spans="27:39" x14ac:dyDescent="0.2">
      <c r="AK86" s="1" t="s">
        <v>66</v>
      </c>
      <c r="AL86" s="1">
        <v>0</v>
      </c>
      <c r="AM86" s="1">
        <v>0</v>
      </c>
    </row>
    <row r="90" spans="27:39" x14ac:dyDescent="0.2">
      <c r="AA90" s="1" t="s">
        <v>67</v>
      </c>
      <c r="AK90" s="1" t="s">
        <v>50</v>
      </c>
    </row>
    <row r="92" spans="27:39" x14ac:dyDescent="0.2">
      <c r="AA92" s="1" t="s">
        <v>68</v>
      </c>
      <c r="AD92" s="1" t="s">
        <v>69</v>
      </c>
      <c r="AE92" s="1">
        <v>0.05</v>
      </c>
      <c r="AG92" s="1" t="s">
        <v>70</v>
      </c>
      <c r="AH92" s="1">
        <v>0</v>
      </c>
      <c r="AL92" s="1" t="s">
        <v>5</v>
      </c>
      <c r="AM92" s="1" t="s">
        <v>7</v>
      </c>
    </row>
    <row r="93" spans="27:39" x14ac:dyDescent="0.2">
      <c r="AA93" s="1" t="s">
        <v>71</v>
      </c>
      <c r="AB93" s="1" t="s">
        <v>72</v>
      </c>
      <c r="AC93" s="1" t="s">
        <v>73</v>
      </c>
      <c r="AD93" s="1" t="s">
        <v>74</v>
      </c>
      <c r="AE93" s="1" t="s">
        <v>75</v>
      </c>
      <c r="AF93" s="1" t="s">
        <v>76</v>
      </c>
      <c r="AG93" s="1" t="s">
        <v>77</v>
      </c>
      <c r="AH93" s="1" t="s">
        <v>78</v>
      </c>
      <c r="AI93" s="1" t="s">
        <v>79</v>
      </c>
      <c r="AK93" s="1" t="s">
        <v>51</v>
      </c>
      <c r="AL93" s="1">
        <v>421.5</v>
      </c>
      <c r="AM93" s="1">
        <v>426.5</v>
      </c>
    </row>
    <row r="94" spans="27:39" x14ac:dyDescent="0.2">
      <c r="AA94" s="1" t="s">
        <v>5</v>
      </c>
      <c r="AB94" s="1">
        <v>42</v>
      </c>
      <c r="AC94" s="1">
        <v>466.14285714285717</v>
      </c>
      <c r="AD94" s="1">
        <v>346.86600853148536</v>
      </c>
    </row>
    <row r="95" spans="27:39" x14ac:dyDescent="0.2">
      <c r="AA95" s="1" t="s">
        <v>7</v>
      </c>
      <c r="AB95" s="1">
        <v>42</v>
      </c>
      <c r="AC95" s="1">
        <v>465.3095238095238</v>
      </c>
      <c r="AD95" s="1">
        <v>346.63289698604552</v>
      </c>
      <c r="AK95" s="1" t="s">
        <v>52</v>
      </c>
      <c r="AL95" s="1">
        <v>42</v>
      </c>
    </row>
    <row r="96" spans="27:39" x14ac:dyDescent="0.2">
      <c r="AA96" s="1" t="s">
        <v>1</v>
      </c>
      <c r="AB96" s="1">
        <v>42</v>
      </c>
      <c r="AC96" s="1">
        <v>0.83333333333337123</v>
      </c>
      <c r="AD96" s="1">
        <v>14.58184080631842</v>
      </c>
      <c r="AE96" s="1">
        <v>2.2500268850288636</v>
      </c>
      <c r="AF96" s="1">
        <v>0.37036594490411218</v>
      </c>
      <c r="AG96" s="1">
        <v>41</v>
      </c>
      <c r="AH96" s="1">
        <v>5.7148706010580072E-2</v>
      </c>
      <c r="AI96" s="1">
        <v>5.7744926897932917E-2</v>
      </c>
      <c r="AK96" s="1" t="s">
        <v>53</v>
      </c>
      <c r="AL96" s="1">
        <v>20</v>
      </c>
    </row>
    <row r="97" spans="27:39" x14ac:dyDescent="0.2">
      <c r="AK97" s="1" t="s">
        <v>54</v>
      </c>
      <c r="AL97" s="1">
        <v>89.5</v>
      </c>
    </row>
    <row r="98" spans="27:39" x14ac:dyDescent="0.2">
      <c r="AA98" s="1" t="s">
        <v>80</v>
      </c>
      <c r="AK98" s="1" t="s">
        <v>55</v>
      </c>
      <c r="AL98" s="1">
        <v>120.5</v>
      </c>
    </row>
    <row r="99" spans="27:39" x14ac:dyDescent="0.2">
      <c r="AA99" s="1" t="s">
        <v>81</v>
      </c>
      <c r="AB99" s="1" t="s">
        <v>82</v>
      </c>
      <c r="AC99" s="1" t="s">
        <v>83</v>
      </c>
      <c r="AD99" s="1" t="s">
        <v>84</v>
      </c>
      <c r="AE99" s="1" t="s">
        <v>85</v>
      </c>
      <c r="AF99" s="1" t="s">
        <v>3</v>
      </c>
      <c r="AK99" s="1" t="s">
        <v>2</v>
      </c>
      <c r="AL99" s="1">
        <v>89.5</v>
      </c>
    </row>
    <row r="100" spans="27:39" x14ac:dyDescent="0.2">
      <c r="AA100" s="1" t="s">
        <v>86</v>
      </c>
      <c r="AB100" s="1">
        <v>0.35650820027720309</v>
      </c>
      <c r="AC100" s="1">
        <v>1.6828780021327077</v>
      </c>
      <c r="AF100" s="1" t="s">
        <v>94</v>
      </c>
    </row>
    <row r="101" spans="27:39" x14ac:dyDescent="0.2">
      <c r="AA101" s="1" t="s">
        <v>87</v>
      </c>
      <c r="AB101" s="1">
        <v>0.71301640055440618</v>
      </c>
      <c r="AC101" s="1">
        <v>2.0195409704413767</v>
      </c>
      <c r="AD101" s="1">
        <v>-3.7106881455770075</v>
      </c>
      <c r="AE101" s="1">
        <v>5.37735481224375</v>
      </c>
      <c r="AF101" s="1" t="s">
        <v>94</v>
      </c>
      <c r="AL101" s="1" t="s">
        <v>56</v>
      </c>
      <c r="AM101" s="1" t="s">
        <v>57</v>
      </c>
    </row>
    <row r="102" spans="27:39" x14ac:dyDescent="0.2">
      <c r="AK102" s="1" t="s">
        <v>58</v>
      </c>
      <c r="AL102" s="1">
        <v>105</v>
      </c>
    </row>
    <row r="103" spans="27:39" x14ac:dyDescent="0.2">
      <c r="AK103" s="1" t="s">
        <v>59</v>
      </c>
      <c r="AL103" s="1">
        <v>26.762847382145271</v>
      </c>
      <c r="AM103" s="1" t="s">
        <v>60</v>
      </c>
    </row>
    <row r="104" spans="27:39" x14ac:dyDescent="0.2">
      <c r="AK104" s="1" t="s">
        <v>61</v>
      </c>
      <c r="AL104" s="1">
        <v>0.56047847920723082</v>
      </c>
      <c r="AM104" s="1" t="s">
        <v>62</v>
      </c>
    </row>
    <row r="105" spans="27:39" x14ac:dyDescent="0.2">
      <c r="AK105" s="1" t="s">
        <v>63</v>
      </c>
      <c r="AL105" s="1">
        <v>6.1153215627639722E-2</v>
      </c>
    </row>
    <row r="106" spans="27:39" x14ac:dyDescent="0.2">
      <c r="AK106" s="1" t="s">
        <v>64</v>
      </c>
      <c r="AL106" s="1">
        <v>0.28757655739707755</v>
      </c>
      <c r="AM106" s="1">
        <v>0.5751531147941551</v>
      </c>
    </row>
    <row r="107" spans="27:39" x14ac:dyDescent="0.2">
      <c r="AK107" s="1" t="s">
        <v>65</v>
      </c>
      <c r="AL107" s="1">
        <v>0.28529834747314453</v>
      </c>
      <c r="AM107" s="1">
        <v>0.57059669494628906</v>
      </c>
    </row>
    <row r="108" spans="27:39" x14ac:dyDescent="0.2">
      <c r="AK108" s="1" t="s">
        <v>66</v>
      </c>
      <c r="AL108" s="1">
        <v>0.28810000000000002</v>
      </c>
      <c r="AM108" s="1">
        <v>0.57620000000000005</v>
      </c>
    </row>
    <row r="112" spans="27:39" x14ac:dyDescent="0.2">
      <c r="AA112" s="1" t="s">
        <v>67</v>
      </c>
      <c r="AK112" s="1" t="s">
        <v>50</v>
      </c>
    </row>
    <row r="114" spans="27:39" x14ac:dyDescent="0.2">
      <c r="AA114" s="1" t="s">
        <v>68</v>
      </c>
      <c r="AD114" s="1" t="s">
        <v>69</v>
      </c>
      <c r="AE114" s="1">
        <v>0.05</v>
      </c>
      <c r="AG114" s="1" t="s">
        <v>70</v>
      </c>
      <c r="AH114" s="1">
        <v>0</v>
      </c>
      <c r="AL114" s="1" t="s">
        <v>6</v>
      </c>
      <c r="AM114" s="1" t="s">
        <v>7</v>
      </c>
    </row>
    <row r="115" spans="27:39" x14ac:dyDescent="0.2">
      <c r="AA115" s="1" t="s">
        <v>71</v>
      </c>
      <c r="AB115" s="1" t="s">
        <v>72</v>
      </c>
      <c r="AC115" s="1" t="s">
        <v>73</v>
      </c>
      <c r="AD115" s="1" t="s">
        <v>74</v>
      </c>
      <c r="AE115" s="1" t="s">
        <v>75</v>
      </c>
      <c r="AF115" s="1" t="s">
        <v>76</v>
      </c>
      <c r="AG115" s="1" t="s">
        <v>77</v>
      </c>
      <c r="AH115" s="1" t="s">
        <v>78</v>
      </c>
      <c r="AI115" s="1" t="s">
        <v>79</v>
      </c>
      <c r="AK115" s="1" t="s">
        <v>51</v>
      </c>
      <c r="AL115" s="1">
        <v>246</v>
      </c>
      <c r="AM115" s="1">
        <v>426.5</v>
      </c>
    </row>
    <row r="116" spans="27:39" x14ac:dyDescent="0.2">
      <c r="AA116" s="1" t="s">
        <v>6</v>
      </c>
      <c r="AB116" s="1">
        <v>42</v>
      </c>
      <c r="AC116" s="1">
        <v>263.28571428571428</v>
      </c>
      <c r="AD116" s="1">
        <v>168.17358710777643</v>
      </c>
    </row>
    <row r="117" spans="27:39" x14ac:dyDescent="0.2">
      <c r="AA117" s="1" t="s">
        <v>7</v>
      </c>
      <c r="AB117" s="1">
        <v>42</v>
      </c>
      <c r="AC117" s="1">
        <v>465.3095238095238</v>
      </c>
      <c r="AD117" s="1">
        <v>346.63289698604552</v>
      </c>
      <c r="AK117" s="1" t="s">
        <v>52</v>
      </c>
      <c r="AL117" s="1">
        <v>42</v>
      </c>
    </row>
    <row r="118" spans="27:39" x14ac:dyDescent="0.2">
      <c r="AA118" s="1" t="s">
        <v>1</v>
      </c>
      <c r="AB118" s="1">
        <v>42</v>
      </c>
      <c r="AC118" s="1">
        <v>-202.02380952380952</v>
      </c>
      <c r="AD118" s="1">
        <v>189.09224592261947</v>
      </c>
      <c r="AE118" s="1">
        <v>29.1775669977159</v>
      </c>
      <c r="AF118" s="1">
        <v>-6.92394295725975</v>
      </c>
      <c r="AG118" s="1">
        <v>41</v>
      </c>
      <c r="AH118" s="1">
        <v>1.0683875932516129</v>
      </c>
      <c r="AI118" s="1">
        <v>0.73417993517103697</v>
      </c>
      <c r="AK118" s="1" t="s">
        <v>53</v>
      </c>
      <c r="AL118" s="1">
        <v>42</v>
      </c>
    </row>
    <row r="119" spans="27:39" x14ac:dyDescent="0.2">
      <c r="AK119" s="1" t="s">
        <v>54</v>
      </c>
      <c r="AL119" s="1">
        <v>0</v>
      </c>
    </row>
    <row r="120" spans="27:39" x14ac:dyDescent="0.2">
      <c r="AA120" s="1" t="s">
        <v>80</v>
      </c>
      <c r="AK120" s="1" t="s">
        <v>55</v>
      </c>
      <c r="AL120" s="1">
        <v>903</v>
      </c>
    </row>
    <row r="121" spans="27:39" x14ac:dyDescent="0.2">
      <c r="AA121" s="1" t="s">
        <v>81</v>
      </c>
      <c r="AB121" s="1" t="s">
        <v>82</v>
      </c>
      <c r="AC121" s="1" t="s">
        <v>83</v>
      </c>
      <c r="AD121" s="1" t="s">
        <v>84</v>
      </c>
      <c r="AE121" s="1" t="s">
        <v>85</v>
      </c>
      <c r="AF121" s="1" t="s">
        <v>3</v>
      </c>
      <c r="AK121" s="1" t="s">
        <v>2</v>
      </c>
      <c r="AL121" s="1">
        <v>0</v>
      </c>
    </row>
    <row r="122" spans="27:39" x14ac:dyDescent="0.2">
      <c r="AA122" s="1" t="s">
        <v>86</v>
      </c>
      <c r="AB122" s="1">
        <v>1.0550760543070033E-8</v>
      </c>
      <c r="AC122" s="1">
        <v>1.6828780021327077</v>
      </c>
      <c r="AF122" s="1" t="s">
        <v>95</v>
      </c>
    </row>
    <row r="123" spans="27:39" x14ac:dyDescent="0.2">
      <c r="AA123" s="1" t="s">
        <v>87</v>
      </c>
      <c r="AB123" s="1">
        <v>2.1101521086140067E-8</v>
      </c>
      <c r="AC123" s="1">
        <v>2.0195409704413767</v>
      </c>
      <c r="AD123" s="1">
        <v>-260.94910149349499</v>
      </c>
      <c r="AE123" s="1">
        <v>-143.09851755412407</v>
      </c>
      <c r="AF123" s="1" t="s">
        <v>95</v>
      </c>
      <c r="AL123" s="1" t="s">
        <v>56</v>
      </c>
      <c r="AM123" s="1" t="s">
        <v>57</v>
      </c>
    </row>
    <row r="124" spans="27:39" x14ac:dyDescent="0.2">
      <c r="AK124" s="1" t="s">
        <v>58</v>
      </c>
      <c r="AL124" s="1">
        <v>451.5</v>
      </c>
    </row>
    <row r="125" spans="27:39" x14ac:dyDescent="0.2">
      <c r="AK125" s="1" t="s">
        <v>59</v>
      </c>
      <c r="AL125" s="1">
        <v>79.975777582965705</v>
      </c>
      <c r="AM125" s="1" t="s">
        <v>60</v>
      </c>
    </row>
    <row r="126" spans="27:39" x14ac:dyDescent="0.2">
      <c r="AK126" s="1" t="s">
        <v>61</v>
      </c>
      <c r="AL126" s="1">
        <v>5.639207440429562</v>
      </c>
      <c r="AM126" s="1" t="s">
        <v>62</v>
      </c>
    </row>
    <row r="127" spans="27:39" x14ac:dyDescent="0.2">
      <c r="AK127" s="1" t="s">
        <v>63</v>
      </c>
      <c r="AL127" s="1">
        <v>0.61528797512682487</v>
      </c>
    </row>
    <row r="128" spans="27:39" x14ac:dyDescent="0.2">
      <c r="AK128" s="1" t="s">
        <v>64</v>
      </c>
      <c r="AL128" s="1">
        <v>8.5417316553204614E-9</v>
      </c>
      <c r="AM128" s="1">
        <v>1.7083463310640923E-8</v>
      </c>
    </row>
    <row r="129" spans="37:39" x14ac:dyDescent="0.2">
      <c r="AK129" s="1" t="s">
        <v>65</v>
      </c>
      <c r="AL129" s="1">
        <v>2.2737367544323206E-13</v>
      </c>
      <c r="AM129" s="1">
        <v>4.5474735088646412E-13</v>
      </c>
    </row>
    <row r="130" spans="37:39" x14ac:dyDescent="0.2">
      <c r="AK130" s="1" t="s">
        <v>66</v>
      </c>
      <c r="AL130" s="1">
        <v>0</v>
      </c>
      <c r="AM130" s="1"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7AD9-F6F2-7042-AC8B-A16595FB97A3}">
  <dimension ref="A1:AM128"/>
  <sheetViews>
    <sheetView workbookViewId="0">
      <selection activeCell="AA110" sqref="AA110:AM128"/>
    </sheetView>
  </sheetViews>
  <sheetFormatPr baseColWidth="10" defaultColWidth="8.33203125" defaultRowHeight="16" x14ac:dyDescent="0.2"/>
  <cols>
    <col min="1" max="1" width="8.5" style="1" bestFit="1" customWidth="1"/>
    <col min="2" max="3" width="5.1640625" style="1" bestFit="1" customWidth="1"/>
    <col min="4" max="4" width="8.33203125" style="1"/>
    <col min="5" max="5" width="8.5" style="1" bestFit="1" customWidth="1"/>
    <col min="6" max="6" width="5.1640625" style="1" bestFit="1" customWidth="1"/>
    <col min="7" max="7" width="4.1640625" style="1" bestFit="1" customWidth="1"/>
    <col min="8" max="8" width="8.33203125" style="1"/>
    <col min="9" max="9" width="8.5" style="1" bestFit="1" customWidth="1"/>
    <col min="10" max="11" width="5.1640625" style="1" bestFit="1" customWidth="1"/>
    <col min="12" max="12" width="8.33203125" style="1"/>
    <col min="13" max="13" width="8.5" style="1" bestFit="1" customWidth="1"/>
    <col min="14" max="14" width="5.1640625" style="1" bestFit="1" customWidth="1"/>
    <col min="15" max="15" width="4.1640625" style="1" bestFit="1" customWidth="1"/>
    <col min="16" max="16" width="8.33203125" style="1"/>
    <col min="17" max="17" width="8.5" style="1" bestFit="1" customWidth="1"/>
    <col min="18" max="19" width="5.1640625" style="1" bestFit="1" customWidth="1"/>
    <col min="20" max="20" width="8.33203125" style="1"/>
    <col min="21" max="21" width="8.5" style="1" bestFit="1" customWidth="1"/>
    <col min="22" max="22" width="4.1640625" style="1" bestFit="1" customWidth="1"/>
    <col min="23" max="23" width="5.1640625" style="1" bestFit="1" customWidth="1"/>
    <col min="24" max="26" width="8.33203125" style="1"/>
    <col min="27" max="27" width="24.1640625" style="1" bestFit="1" customWidth="1"/>
    <col min="28" max="28" width="12.1640625" style="1" bestFit="1" customWidth="1"/>
    <col min="29" max="30" width="12.83203125" style="1" bestFit="1" customWidth="1"/>
    <col min="31" max="31" width="12.1640625" style="1" bestFit="1" customWidth="1"/>
    <col min="32" max="33" width="12.83203125" style="1" bestFit="1" customWidth="1"/>
    <col min="34" max="35" width="11.1640625" style="1" bestFit="1" customWidth="1"/>
    <col min="36" max="36" width="8.33203125" style="1"/>
    <col min="37" max="37" width="40.1640625" style="1" bestFit="1" customWidth="1"/>
    <col min="38" max="38" width="12.1640625" style="1" bestFit="1" customWidth="1"/>
    <col min="39" max="39" width="11.1640625" style="1" bestFit="1" customWidth="1"/>
    <col min="40" max="16384" width="8.33203125" style="1"/>
  </cols>
  <sheetData>
    <row r="1" spans="1:39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  <c r="AA1" s="6" t="s">
        <v>67</v>
      </c>
      <c r="AB1" s="6"/>
      <c r="AC1" s="6"/>
      <c r="AD1" s="6"/>
      <c r="AE1" s="6"/>
      <c r="AF1" s="6"/>
      <c r="AG1" s="6"/>
      <c r="AH1" s="6"/>
      <c r="AI1" s="6"/>
      <c r="AJ1" s="6"/>
      <c r="AK1" s="6" t="s">
        <v>50</v>
      </c>
      <c r="AL1" s="6"/>
      <c r="AM1" s="6"/>
    </row>
    <row r="2" spans="1:39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">
      <c r="A3" s="1" t="s">
        <v>8</v>
      </c>
      <c r="B3">
        <v>877</v>
      </c>
      <c r="C3">
        <v>877</v>
      </c>
      <c r="E3" s="1" t="s">
        <v>8</v>
      </c>
      <c r="F3" s="1">
        <f>B3</f>
        <v>877</v>
      </c>
      <c r="G3">
        <v>660</v>
      </c>
      <c r="I3" s="1" t="s">
        <v>8</v>
      </c>
      <c r="J3" s="1">
        <f>F3</f>
        <v>877</v>
      </c>
      <c r="K3">
        <v>898</v>
      </c>
      <c r="M3" s="1" t="s">
        <v>8</v>
      </c>
      <c r="N3" s="1">
        <f>C3</f>
        <v>877</v>
      </c>
      <c r="O3" s="1">
        <f>G3</f>
        <v>660</v>
      </c>
      <c r="Q3" s="1" t="s">
        <v>8</v>
      </c>
      <c r="R3" s="1">
        <f>C3</f>
        <v>877</v>
      </c>
      <c r="S3" s="1">
        <f>K3</f>
        <v>898</v>
      </c>
      <c r="U3" s="4" t="s">
        <v>8</v>
      </c>
      <c r="V3" s="4">
        <f>G3</f>
        <v>660</v>
      </c>
      <c r="W3" s="4">
        <f>K3</f>
        <v>898</v>
      </c>
      <c r="AA3" s="6" t="s">
        <v>68</v>
      </c>
      <c r="AB3" s="6"/>
      <c r="AC3" s="6"/>
      <c r="AD3" s="6" t="s">
        <v>69</v>
      </c>
      <c r="AE3" s="6">
        <v>0.05</v>
      </c>
      <c r="AF3" s="6"/>
      <c r="AG3" s="6" t="s">
        <v>70</v>
      </c>
      <c r="AH3" s="6">
        <v>0</v>
      </c>
      <c r="AI3" s="6"/>
      <c r="AJ3" s="6"/>
      <c r="AK3" s="6"/>
      <c r="AL3" s="6" t="s">
        <v>4</v>
      </c>
      <c r="AM3" s="6" t="s">
        <v>5</v>
      </c>
    </row>
    <row r="4" spans="1:39" x14ac:dyDescent="0.2">
      <c r="A4" s="1" t="s">
        <v>9</v>
      </c>
      <c r="B4">
        <v>1017</v>
      </c>
      <c r="C4">
        <v>1017</v>
      </c>
      <c r="E4" s="1" t="s">
        <v>9</v>
      </c>
      <c r="F4" s="1">
        <f t="shared" ref="F4:F44" si="0">B4</f>
        <v>1017</v>
      </c>
      <c r="G4">
        <v>636</v>
      </c>
      <c r="I4" s="1" t="s">
        <v>9</v>
      </c>
      <c r="J4" s="1">
        <f t="shared" ref="J4:J44" si="1">F4</f>
        <v>1017</v>
      </c>
      <c r="K4">
        <v>1004</v>
      </c>
      <c r="M4" s="1" t="s">
        <v>9</v>
      </c>
      <c r="N4" s="1">
        <f t="shared" ref="N4:N44" si="2">C4</f>
        <v>1017</v>
      </c>
      <c r="O4" s="1">
        <f t="shared" ref="O4:O44" si="3">G4</f>
        <v>636</v>
      </c>
      <c r="Q4" s="1" t="s">
        <v>9</v>
      </c>
      <c r="R4" s="1">
        <f t="shared" ref="R4:R44" si="4">C4</f>
        <v>1017</v>
      </c>
      <c r="S4" s="1">
        <f t="shared" ref="S4:S44" si="5">K4</f>
        <v>1004</v>
      </c>
      <c r="U4" s="4" t="s">
        <v>9</v>
      </c>
      <c r="V4" s="4">
        <f t="shared" ref="V4:V44" si="6">G4</f>
        <v>636</v>
      </c>
      <c r="W4" s="4">
        <f t="shared" ref="W4:W44" si="7">K4</f>
        <v>1004</v>
      </c>
      <c r="AA4" s="7" t="s">
        <v>71</v>
      </c>
      <c r="AB4" s="7" t="s">
        <v>72</v>
      </c>
      <c r="AC4" s="7" t="s">
        <v>73</v>
      </c>
      <c r="AD4" s="7" t="s">
        <v>74</v>
      </c>
      <c r="AE4" s="7" t="s">
        <v>75</v>
      </c>
      <c r="AF4" s="7" t="s">
        <v>76</v>
      </c>
      <c r="AG4" s="7" t="s">
        <v>77</v>
      </c>
      <c r="AH4" s="7" t="s">
        <v>78</v>
      </c>
      <c r="AI4" s="7" t="s">
        <v>79</v>
      </c>
      <c r="AJ4" s="6"/>
      <c r="AK4" s="6" t="s">
        <v>51</v>
      </c>
      <c r="AL4" s="6">
        <v>396</v>
      </c>
      <c r="AM4" s="6">
        <v>397</v>
      </c>
    </row>
    <row r="5" spans="1:39" x14ac:dyDescent="0.2">
      <c r="A5" s="1" t="s">
        <v>10</v>
      </c>
      <c r="B5">
        <v>1538</v>
      </c>
      <c r="C5">
        <v>1538</v>
      </c>
      <c r="E5" s="1" t="s">
        <v>10</v>
      </c>
      <c r="F5" s="1">
        <f t="shared" si="0"/>
        <v>1538</v>
      </c>
      <c r="G5">
        <v>852</v>
      </c>
      <c r="I5" s="1" t="s">
        <v>10</v>
      </c>
      <c r="J5" s="1">
        <f t="shared" si="1"/>
        <v>1538</v>
      </c>
      <c r="K5">
        <v>1662</v>
      </c>
      <c r="M5" s="1" t="s">
        <v>10</v>
      </c>
      <c r="N5" s="1">
        <f t="shared" si="2"/>
        <v>1538</v>
      </c>
      <c r="O5" s="1">
        <f t="shared" si="3"/>
        <v>852</v>
      </c>
      <c r="Q5" s="1" t="s">
        <v>10</v>
      </c>
      <c r="R5" s="1">
        <f t="shared" si="4"/>
        <v>1538</v>
      </c>
      <c r="S5" s="1">
        <f t="shared" si="5"/>
        <v>1662</v>
      </c>
      <c r="U5" s="4" t="s">
        <v>10</v>
      </c>
      <c r="V5" s="4">
        <f t="shared" si="6"/>
        <v>852</v>
      </c>
      <c r="W5" s="4">
        <f t="shared" si="7"/>
        <v>1662</v>
      </c>
      <c r="AA5" s="6" t="s">
        <v>4</v>
      </c>
      <c r="AB5" s="6">
        <v>42</v>
      </c>
      <c r="AC5" s="6">
        <v>477.59523809523807</v>
      </c>
      <c r="AD5" s="6">
        <v>379.04540300305291</v>
      </c>
      <c r="AE5" s="6"/>
      <c r="AF5" s="6"/>
      <c r="AG5" s="6"/>
      <c r="AH5" s="6"/>
      <c r="AI5" s="6"/>
      <c r="AJ5" s="6"/>
      <c r="AK5" s="6"/>
      <c r="AL5" s="6"/>
      <c r="AM5" s="6"/>
    </row>
    <row r="6" spans="1:39" x14ac:dyDescent="0.2">
      <c r="A6" s="1" t="s">
        <v>11</v>
      </c>
      <c r="B6">
        <v>1038</v>
      </c>
      <c r="C6">
        <v>1038</v>
      </c>
      <c r="E6" s="1" t="s">
        <v>11</v>
      </c>
      <c r="F6" s="1">
        <f t="shared" si="0"/>
        <v>1038</v>
      </c>
      <c r="G6">
        <v>690</v>
      </c>
      <c r="I6" s="1" t="s">
        <v>11</v>
      </c>
      <c r="J6" s="1">
        <f t="shared" si="1"/>
        <v>1038</v>
      </c>
      <c r="K6">
        <v>958</v>
      </c>
      <c r="M6" s="1" t="s">
        <v>11</v>
      </c>
      <c r="N6" s="1">
        <f t="shared" si="2"/>
        <v>1038</v>
      </c>
      <c r="O6" s="1">
        <f t="shared" si="3"/>
        <v>690</v>
      </c>
      <c r="Q6" s="1" t="s">
        <v>11</v>
      </c>
      <c r="R6" s="1">
        <f t="shared" si="4"/>
        <v>1038</v>
      </c>
      <c r="S6" s="1">
        <f t="shared" si="5"/>
        <v>958</v>
      </c>
      <c r="U6" s="4" t="s">
        <v>11</v>
      </c>
      <c r="V6" s="4">
        <f t="shared" si="6"/>
        <v>690</v>
      </c>
      <c r="W6" s="4">
        <f t="shared" si="7"/>
        <v>958</v>
      </c>
      <c r="AA6" s="6" t="s">
        <v>5</v>
      </c>
      <c r="AB6" s="6">
        <v>42</v>
      </c>
      <c r="AC6" s="6">
        <v>478.11904761904759</v>
      </c>
      <c r="AD6" s="6">
        <v>378.83532701451276</v>
      </c>
      <c r="AE6" s="6"/>
      <c r="AF6" s="6"/>
      <c r="AG6" s="6"/>
      <c r="AH6" s="6"/>
      <c r="AI6" s="6"/>
      <c r="AJ6" s="6"/>
      <c r="AK6" s="6" t="s">
        <v>52</v>
      </c>
      <c r="AL6" s="6">
        <v>42</v>
      </c>
      <c r="AM6" s="6"/>
    </row>
    <row r="7" spans="1:39" x14ac:dyDescent="0.2">
      <c r="A7" s="1" t="s">
        <v>12</v>
      </c>
      <c r="B7">
        <v>1043</v>
      </c>
      <c r="C7">
        <v>1043</v>
      </c>
      <c r="E7" s="1" t="s">
        <v>12</v>
      </c>
      <c r="F7" s="1">
        <f t="shared" si="0"/>
        <v>1043</v>
      </c>
      <c r="G7">
        <v>644</v>
      </c>
      <c r="I7" s="1" t="s">
        <v>12</v>
      </c>
      <c r="J7" s="1">
        <f t="shared" si="1"/>
        <v>1043</v>
      </c>
      <c r="K7">
        <v>1043</v>
      </c>
      <c r="M7" s="1" t="s">
        <v>12</v>
      </c>
      <c r="N7" s="1">
        <f t="shared" si="2"/>
        <v>1043</v>
      </c>
      <c r="O7" s="1">
        <f t="shared" si="3"/>
        <v>644</v>
      </c>
      <c r="Q7" s="1" t="s">
        <v>12</v>
      </c>
      <c r="R7" s="1">
        <f t="shared" si="4"/>
        <v>1043</v>
      </c>
      <c r="S7" s="1">
        <f t="shared" si="5"/>
        <v>1043</v>
      </c>
      <c r="U7" s="4" t="s">
        <v>12</v>
      </c>
      <c r="V7" s="4">
        <f t="shared" si="6"/>
        <v>644</v>
      </c>
      <c r="W7" s="4">
        <f t="shared" si="7"/>
        <v>1043</v>
      </c>
      <c r="AA7" s="6" t="s">
        <v>1</v>
      </c>
      <c r="AB7" s="6">
        <v>42</v>
      </c>
      <c r="AC7" s="6">
        <v>-0.5238095238095184</v>
      </c>
      <c r="AD7" s="6">
        <v>4.6235774093654891</v>
      </c>
      <c r="AE7" s="6">
        <v>0.71343348307414534</v>
      </c>
      <c r="AF7" s="6">
        <v>-0.73420933588994475</v>
      </c>
      <c r="AG7" s="6">
        <v>41</v>
      </c>
      <c r="AH7" s="6">
        <v>0.11329096010126123</v>
      </c>
      <c r="AI7" s="6">
        <v>0.11391779043355219</v>
      </c>
      <c r="AJ7" s="6"/>
      <c r="AK7" s="6" t="s">
        <v>53</v>
      </c>
      <c r="AL7" s="6">
        <v>7</v>
      </c>
      <c r="AM7" s="6"/>
    </row>
    <row r="8" spans="1:39" x14ac:dyDescent="0.2">
      <c r="A8" s="1" t="s">
        <v>13</v>
      </c>
      <c r="B8">
        <v>711</v>
      </c>
      <c r="C8">
        <v>698</v>
      </c>
      <c r="E8" s="1" t="s">
        <v>13</v>
      </c>
      <c r="F8" s="1">
        <f t="shared" si="0"/>
        <v>711</v>
      </c>
      <c r="G8">
        <v>463</v>
      </c>
      <c r="I8" s="1" t="s">
        <v>13</v>
      </c>
      <c r="J8" s="1">
        <f t="shared" si="1"/>
        <v>711</v>
      </c>
      <c r="K8">
        <v>725</v>
      </c>
      <c r="M8" s="1" t="s">
        <v>13</v>
      </c>
      <c r="N8" s="1">
        <f t="shared" si="2"/>
        <v>698</v>
      </c>
      <c r="O8" s="1">
        <f t="shared" si="3"/>
        <v>463</v>
      </c>
      <c r="Q8" s="1" t="s">
        <v>13</v>
      </c>
      <c r="R8" s="1">
        <f t="shared" si="4"/>
        <v>698</v>
      </c>
      <c r="S8" s="1">
        <f t="shared" si="5"/>
        <v>725</v>
      </c>
      <c r="U8" s="4" t="s">
        <v>13</v>
      </c>
      <c r="V8" s="4">
        <f t="shared" si="6"/>
        <v>463</v>
      </c>
      <c r="W8" s="4">
        <f t="shared" si="7"/>
        <v>725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54</v>
      </c>
      <c r="AL8" s="6">
        <v>10</v>
      </c>
      <c r="AM8" s="6"/>
    </row>
    <row r="9" spans="1:39" x14ac:dyDescent="0.2">
      <c r="A9" s="1" t="s">
        <v>14</v>
      </c>
      <c r="B9">
        <v>1320</v>
      </c>
      <c r="C9">
        <v>1320</v>
      </c>
      <c r="E9" s="1" t="s">
        <v>14</v>
      </c>
      <c r="F9" s="1">
        <f t="shared" si="0"/>
        <v>1320</v>
      </c>
      <c r="G9">
        <v>820</v>
      </c>
      <c r="I9" s="1" t="s">
        <v>14</v>
      </c>
      <c r="J9" s="1">
        <f t="shared" si="1"/>
        <v>1320</v>
      </c>
      <c r="K9">
        <v>1258</v>
      </c>
      <c r="M9" s="1" t="s">
        <v>14</v>
      </c>
      <c r="N9" s="1">
        <f t="shared" si="2"/>
        <v>1320</v>
      </c>
      <c r="O9" s="1">
        <f t="shared" si="3"/>
        <v>820</v>
      </c>
      <c r="Q9" s="1" t="s">
        <v>14</v>
      </c>
      <c r="R9" s="1">
        <f t="shared" si="4"/>
        <v>1320</v>
      </c>
      <c r="S9" s="1">
        <f t="shared" si="5"/>
        <v>1258</v>
      </c>
      <c r="U9" s="4" t="s">
        <v>14</v>
      </c>
      <c r="V9" s="4">
        <f t="shared" si="6"/>
        <v>820</v>
      </c>
      <c r="W9" s="4">
        <f t="shared" si="7"/>
        <v>1258</v>
      </c>
      <c r="AA9" s="6" t="s">
        <v>80</v>
      </c>
      <c r="AB9" s="6"/>
      <c r="AC9" s="6"/>
      <c r="AD9" s="6"/>
      <c r="AE9" s="6"/>
      <c r="AF9" s="6"/>
      <c r="AG9" s="6"/>
      <c r="AH9" s="6"/>
      <c r="AI9" s="6"/>
      <c r="AJ9" s="6"/>
      <c r="AK9" s="6" t="s">
        <v>55</v>
      </c>
      <c r="AL9" s="6">
        <v>18</v>
      </c>
      <c r="AM9" s="6"/>
    </row>
    <row r="10" spans="1:39" x14ac:dyDescent="0.2">
      <c r="A10" s="1" t="s">
        <v>15</v>
      </c>
      <c r="B10">
        <v>1496</v>
      </c>
      <c r="C10">
        <v>1496</v>
      </c>
      <c r="E10" s="1" t="s">
        <v>15</v>
      </c>
      <c r="F10" s="1">
        <f t="shared" si="0"/>
        <v>1496</v>
      </c>
      <c r="G10">
        <v>829</v>
      </c>
      <c r="I10" s="1" t="s">
        <v>15</v>
      </c>
      <c r="J10" s="1">
        <f t="shared" si="1"/>
        <v>1496</v>
      </c>
      <c r="K10">
        <v>1496</v>
      </c>
      <c r="M10" s="1" t="s">
        <v>15</v>
      </c>
      <c r="N10" s="1">
        <f t="shared" si="2"/>
        <v>1496</v>
      </c>
      <c r="O10" s="1">
        <f t="shared" si="3"/>
        <v>829</v>
      </c>
      <c r="Q10" s="1" t="s">
        <v>15</v>
      </c>
      <c r="R10" s="1">
        <f t="shared" si="4"/>
        <v>1496</v>
      </c>
      <c r="S10" s="1">
        <f t="shared" si="5"/>
        <v>1496</v>
      </c>
      <c r="U10" s="4" t="s">
        <v>15</v>
      </c>
      <c r="V10" s="4">
        <f t="shared" si="6"/>
        <v>829</v>
      </c>
      <c r="W10" s="4">
        <f t="shared" si="7"/>
        <v>1496</v>
      </c>
      <c r="AA10" s="7" t="s">
        <v>81</v>
      </c>
      <c r="AB10" s="7" t="s">
        <v>82</v>
      </c>
      <c r="AC10" s="7" t="s">
        <v>83</v>
      </c>
      <c r="AD10" s="7" t="s">
        <v>84</v>
      </c>
      <c r="AE10" s="7" t="s">
        <v>85</v>
      </c>
      <c r="AF10" s="7" t="s">
        <v>3</v>
      </c>
      <c r="AG10" s="6"/>
      <c r="AH10" s="6"/>
      <c r="AI10" s="6"/>
      <c r="AJ10" s="6"/>
      <c r="AK10" s="6" t="s">
        <v>2</v>
      </c>
      <c r="AL10" s="6">
        <v>10</v>
      </c>
      <c r="AM10" s="6"/>
    </row>
    <row r="11" spans="1:39" x14ac:dyDescent="0.2">
      <c r="A11" s="1" t="s">
        <v>16</v>
      </c>
      <c r="B11">
        <v>509</v>
      </c>
      <c r="C11">
        <v>509</v>
      </c>
      <c r="E11" s="1" t="s">
        <v>16</v>
      </c>
      <c r="F11" s="1">
        <f t="shared" si="0"/>
        <v>509</v>
      </c>
      <c r="G11">
        <v>285</v>
      </c>
      <c r="I11" s="1" t="s">
        <v>16</v>
      </c>
      <c r="J11" s="1">
        <f t="shared" si="1"/>
        <v>509</v>
      </c>
      <c r="K11">
        <v>456</v>
      </c>
      <c r="M11" s="1" t="s">
        <v>16</v>
      </c>
      <c r="N11" s="1">
        <f t="shared" si="2"/>
        <v>509</v>
      </c>
      <c r="O11" s="1">
        <f t="shared" si="3"/>
        <v>285</v>
      </c>
      <c r="Q11" s="1" t="s">
        <v>16</v>
      </c>
      <c r="R11" s="1">
        <f t="shared" si="4"/>
        <v>509</v>
      </c>
      <c r="S11" s="1">
        <f t="shared" si="5"/>
        <v>456</v>
      </c>
      <c r="U11" s="4" t="s">
        <v>16</v>
      </c>
      <c r="V11" s="4">
        <f t="shared" si="6"/>
        <v>285</v>
      </c>
      <c r="W11" s="4">
        <f t="shared" si="7"/>
        <v>456</v>
      </c>
      <c r="AA11" s="6" t="s">
        <v>86</v>
      </c>
      <c r="AB11" s="6">
        <v>0.23349976328629923</v>
      </c>
      <c r="AC11" s="6">
        <v>1.6828780021327077</v>
      </c>
      <c r="AD11" s="6"/>
      <c r="AE11" s="6"/>
      <c r="AF11" s="8" t="s">
        <v>94</v>
      </c>
      <c r="AG11" s="6"/>
      <c r="AH11" s="6"/>
      <c r="AI11" s="6"/>
      <c r="AJ11" s="6"/>
      <c r="AK11" s="6"/>
      <c r="AL11" s="6"/>
      <c r="AM11" s="6"/>
    </row>
    <row r="12" spans="1:39" x14ac:dyDescent="0.2">
      <c r="A12" s="1" t="s">
        <v>17</v>
      </c>
      <c r="B12">
        <v>519</v>
      </c>
      <c r="C12">
        <v>544</v>
      </c>
      <c r="E12" s="1" t="s">
        <v>17</v>
      </c>
      <c r="F12" s="1">
        <f t="shared" si="0"/>
        <v>519</v>
      </c>
      <c r="G12">
        <v>375</v>
      </c>
      <c r="I12" s="1" t="s">
        <v>17</v>
      </c>
      <c r="J12" s="1">
        <f t="shared" si="1"/>
        <v>519</v>
      </c>
      <c r="K12">
        <v>550</v>
      </c>
      <c r="M12" s="1" t="s">
        <v>17</v>
      </c>
      <c r="N12" s="1">
        <f t="shared" si="2"/>
        <v>544</v>
      </c>
      <c r="O12" s="1">
        <f t="shared" si="3"/>
        <v>375</v>
      </c>
      <c r="Q12" s="1" t="s">
        <v>17</v>
      </c>
      <c r="R12" s="1">
        <f t="shared" si="4"/>
        <v>544</v>
      </c>
      <c r="S12" s="1">
        <f t="shared" si="5"/>
        <v>550</v>
      </c>
      <c r="U12" s="4" t="s">
        <v>17</v>
      </c>
      <c r="V12" s="4">
        <f t="shared" si="6"/>
        <v>375</v>
      </c>
      <c r="W12" s="4">
        <f t="shared" si="7"/>
        <v>550</v>
      </c>
      <c r="AA12" s="6" t="s">
        <v>87</v>
      </c>
      <c r="AB12" s="6">
        <v>0.46699952657259847</v>
      </c>
      <c r="AC12" s="6">
        <v>2.0195409704413767</v>
      </c>
      <c r="AD12" s="6">
        <v>-1.9646176725624493</v>
      </c>
      <c r="AE12" s="6">
        <v>0.91699862494341255</v>
      </c>
      <c r="AF12" s="8" t="s">
        <v>94</v>
      </c>
      <c r="AG12" s="6"/>
      <c r="AH12" s="6"/>
      <c r="AI12" s="6"/>
      <c r="AJ12" s="6"/>
      <c r="AK12" s="6"/>
      <c r="AL12" s="8" t="s">
        <v>56</v>
      </c>
      <c r="AM12" s="8" t="s">
        <v>57</v>
      </c>
    </row>
    <row r="13" spans="1:39" x14ac:dyDescent="0.2">
      <c r="A13" s="1" t="s">
        <v>18</v>
      </c>
      <c r="B13">
        <v>395</v>
      </c>
      <c r="C13">
        <v>397</v>
      </c>
      <c r="E13" s="1" t="s">
        <v>18</v>
      </c>
      <c r="F13" s="1">
        <f t="shared" si="0"/>
        <v>395</v>
      </c>
      <c r="G13">
        <v>257</v>
      </c>
      <c r="I13" s="1" t="s">
        <v>18</v>
      </c>
      <c r="J13" s="1">
        <f t="shared" si="1"/>
        <v>395</v>
      </c>
      <c r="K13">
        <v>445</v>
      </c>
      <c r="M13" s="1" t="s">
        <v>18</v>
      </c>
      <c r="N13" s="1">
        <f t="shared" si="2"/>
        <v>397</v>
      </c>
      <c r="O13" s="1">
        <f t="shared" si="3"/>
        <v>257</v>
      </c>
      <c r="Q13" s="1" t="s">
        <v>18</v>
      </c>
      <c r="R13" s="1">
        <f t="shared" si="4"/>
        <v>397</v>
      </c>
      <c r="S13" s="1">
        <f t="shared" si="5"/>
        <v>445</v>
      </c>
      <c r="U13" s="4" t="s">
        <v>18</v>
      </c>
      <c r="V13" s="4">
        <f t="shared" si="6"/>
        <v>257</v>
      </c>
      <c r="W13" s="4">
        <f t="shared" si="7"/>
        <v>445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 t="s">
        <v>58</v>
      </c>
      <c r="AL13" s="6">
        <v>14</v>
      </c>
      <c r="AM13" s="6"/>
    </row>
    <row r="14" spans="1:39" x14ac:dyDescent="0.2">
      <c r="A14" s="1" t="s">
        <v>19</v>
      </c>
      <c r="B14">
        <v>397</v>
      </c>
      <c r="C14">
        <v>397</v>
      </c>
      <c r="E14" s="1" t="s">
        <v>19</v>
      </c>
      <c r="F14" s="1">
        <f t="shared" si="0"/>
        <v>397</v>
      </c>
      <c r="G14">
        <v>270</v>
      </c>
      <c r="I14" s="1" t="s">
        <v>19</v>
      </c>
      <c r="J14" s="1">
        <f t="shared" si="1"/>
        <v>397</v>
      </c>
      <c r="K14">
        <v>400</v>
      </c>
      <c r="M14" s="1" t="s">
        <v>19</v>
      </c>
      <c r="N14" s="1">
        <f t="shared" si="2"/>
        <v>397</v>
      </c>
      <c r="O14" s="1">
        <f t="shared" si="3"/>
        <v>270</v>
      </c>
      <c r="Q14" s="1" t="s">
        <v>19</v>
      </c>
      <c r="R14" s="1">
        <f t="shared" si="4"/>
        <v>397</v>
      </c>
      <c r="S14" s="1">
        <f t="shared" si="5"/>
        <v>400</v>
      </c>
      <c r="U14" s="4" t="s">
        <v>19</v>
      </c>
      <c r="V14" s="4">
        <f t="shared" si="6"/>
        <v>270</v>
      </c>
      <c r="W14" s="4">
        <f t="shared" si="7"/>
        <v>400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 t="s">
        <v>59</v>
      </c>
      <c r="AL14" s="6">
        <v>5.9160797830996161</v>
      </c>
      <c r="AM14" s="6" t="s">
        <v>60</v>
      </c>
    </row>
    <row r="15" spans="1:39" x14ac:dyDescent="0.2">
      <c r="A15" s="1" t="s">
        <v>20</v>
      </c>
      <c r="B15">
        <v>281</v>
      </c>
      <c r="C15">
        <v>289</v>
      </c>
      <c r="E15" s="1" t="s">
        <v>20</v>
      </c>
      <c r="F15" s="1">
        <f t="shared" si="0"/>
        <v>281</v>
      </c>
      <c r="G15">
        <v>231</v>
      </c>
      <c r="I15" s="1" t="s">
        <v>20</v>
      </c>
      <c r="J15" s="1">
        <f t="shared" si="1"/>
        <v>281</v>
      </c>
      <c r="K15">
        <v>287</v>
      </c>
      <c r="M15" s="1" t="s">
        <v>20</v>
      </c>
      <c r="N15" s="1">
        <f t="shared" si="2"/>
        <v>289</v>
      </c>
      <c r="O15" s="1">
        <f t="shared" si="3"/>
        <v>231</v>
      </c>
      <c r="Q15" s="1" t="s">
        <v>20</v>
      </c>
      <c r="R15" s="1">
        <f t="shared" si="4"/>
        <v>289</v>
      </c>
      <c r="S15" s="1">
        <f t="shared" si="5"/>
        <v>287</v>
      </c>
      <c r="U15" s="4" t="s">
        <v>20</v>
      </c>
      <c r="V15" s="4">
        <f t="shared" si="6"/>
        <v>231</v>
      </c>
      <c r="W15" s="4">
        <f t="shared" si="7"/>
        <v>287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61</v>
      </c>
      <c r="AL15" s="6">
        <v>0.59160797830996159</v>
      </c>
      <c r="AM15" s="6" t="s">
        <v>62</v>
      </c>
    </row>
    <row r="16" spans="1:39" x14ac:dyDescent="0.2">
      <c r="A16" s="1" t="s">
        <v>21</v>
      </c>
      <c r="B16">
        <v>340</v>
      </c>
      <c r="C16">
        <v>343</v>
      </c>
      <c r="E16" s="1" t="s">
        <v>21</v>
      </c>
      <c r="F16" s="1">
        <f t="shared" si="0"/>
        <v>340</v>
      </c>
      <c r="G16">
        <v>255</v>
      </c>
      <c r="I16" s="1" t="s">
        <v>21</v>
      </c>
      <c r="J16" s="1">
        <f t="shared" si="1"/>
        <v>340</v>
      </c>
      <c r="K16">
        <v>341</v>
      </c>
      <c r="M16" s="1" t="s">
        <v>21</v>
      </c>
      <c r="N16" s="1">
        <f t="shared" si="2"/>
        <v>343</v>
      </c>
      <c r="O16" s="1">
        <f t="shared" si="3"/>
        <v>255</v>
      </c>
      <c r="Q16" s="1" t="s">
        <v>21</v>
      </c>
      <c r="R16" s="1">
        <f t="shared" si="4"/>
        <v>343</v>
      </c>
      <c r="S16" s="1">
        <f t="shared" si="5"/>
        <v>341</v>
      </c>
      <c r="U16" s="4" t="s">
        <v>21</v>
      </c>
      <c r="V16" s="4">
        <f t="shared" si="6"/>
        <v>255</v>
      </c>
      <c r="W16" s="4">
        <f t="shared" si="7"/>
        <v>341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 t="s">
        <v>63</v>
      </c>
      <c r="AL16" s="6">
        <v>6.4549722436790288E-2</v>
      </c>
      <c r="AM16" s="6"/>
    </row>
    <row r="17" spans="1:39" x14ac:dyDescent="0.2">
      <c r="A17" s="1" t="s">
        <v>22</v>
      </c>
      <c r="B17">
        <v>559</v>
      </c>
      <c r="C17">
        <v>560</v>
      </c>
      <c r="E17" s="1" t="s">
        <v>22</v>
      </c>
      <c r="F17" s="1">
        <f t="shared" si="0"/>
        <v>559</v>
      </c>
      <c r="G17">
        <v>347</v>
      </c>
      <c r="I17" s="1" t="s">
        <v>22</v>
      </c>
      <c r="J17" s="1">
        <f t="shared" si="1"/>
        <v>559</v>
      </c>
      <c r="K17">
        <v>547</v>
      </c>
      <c r="M17" s="1" t="s">
        <v>22</v>
      </c>
      <c r="N17" s="1">
        <f t="shared" si="2"/>
        <v>560</v>
      </c>
      <c r="O17" s="1">
        <f t="shared" si="3"/>
        <v>347</v>
      </c>
      <c r="Q17" s="1" t="s">
        <v>22</v>
      </c>
      <c r="R17" s="1">
        <f t="shared" si="4"/>
        <v>560</v>
      </c>
      <c r="S17" s="1">
        <f t="shared" si="5"/>
        <v>547</v>
      </c>
      <c r="U17" s="4" t="s">
        <v>22</v>
      </c>
      <c r="V17" s="4">
        <f t="shared" si="6"/>
        <v>347</v>
      </c>
      <c r="W17" s="4">
        <f t="shared" si="7"/>
        <v>547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 t="s">
        <v>64</v>
      </c>
      <c r="AL17" s="6">
        <v>0.27705656503472276</v>
      </c>
      <c r="AM17" s="6">
        <v>0.55411313006944551</v>
      </c>
    </row>
    <row r="18" spans="1:39" x14ac:dyDescent="0.2">
      <c r="A18" s="1" t="s">
        <v>23</v>
      </c>
      <c r="B18">
        <v>757</v>
      </c>
      <c r="C18">
        <v>757</v>
      </c>
      <c r="E18" s="1" t="s">
        <v>23</v>
      </c>
      <c r="F18" s="1">
        <f t="shared" si="0"/>
        <v>757</v>
      </c>
      <c r="G18">
        <v>516</v>
      </c>
      <c r="I18" s="1" t="s">
        <v>23</v>
      </c>
      <c r="J18" s="1">
        <f t="shared" si="1"/>
        <v>757</v>
      </c>
      <c r="K18">
        <v>744</v>
      </c>
      <c r="M18" s="1" t="s">
        <v>23</v>
      </c>
      <c r="N18" s="1">
        <f t="shared" si="2"/>
        <v>757</v>
      </c>
      <c r="O18" s="1">
        <f t="shared" si="3"/>
        <v>516</v>
      </c>
      <c r="Q18" s="1" t="s">
        <v>23</v>
      </c>
      <c r="R18" s="1">
        <f t="shared" si="4"/>
        <v>757</v>
      </c>
      <c r="S18" s="1">
        <f t="shared" si="5"/>
        <v>744</v>
      </c>
      <c r="U18" s="4" t="s">
        <v>23</v>
      </c>
      <c r="V18" s="4">
        <f t="shared" si="6"/>
        <v>516</v>
      </c>
      <c r="W18" s="4">
        <f t="shared" si="7"/>
        <v>744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65</v>
      </c>
      <c r="AL18" s="6">
        <v>0.2890625</v>
      </c>
      <c r="AM18" s="6">
        <v>0.578125</v>
      </c>
    </row>
    <row r="19" spans="1:39" x14ac:dyDescent="0.2">
      <c r="A19" s="1" t="s">
        <v>24</v>
      </c>
      <c r="B19">
        <v>452</v>
      </c>
      <c r="C19">
        <v>452</v>
      </c>
      <c r="E19" s="1" t="s">
        <v>24</v>
      </c>
      <c r="F19" s="1">
        <f t="shared" si="0"/>
        <v>452</v>
      </c>
      <c r="G19">
        <v>326</v>
      </c>
      <c r="I19" s="1" t="s">
        <v>24</v>
      </c>
      <c r="J19" s="1">
        <f t="shared" si="1"/>
        <v>452</v>
      </c>
      <c r="K19">
        <v>458</v>
      </c>
      <c r="M19" s="1" t="s">
        <v>24</v>
      </c>
      <c r="N19" s="1">
        <f t="shared" si="2"/>
        <v>452</v>
      </c>
      <c r="O19" s="1">
        <f t="shared" si="3"/>
        <v>326</v>
      </c>
      <c r="Q19" s="1" t="s">
        <v>24</v>
      </c>
      <c r="R19" s="1">
        <f t="shared" si="4"/>
        <v>452</v>
      </c>
      <c r="S19" s="1">
        <f t="shared" si="5"/>
        <v>458</v>
      </c>
      <c r="U19" s="4" t="s">
        <v>24</v>
      </c>
      <c r="V19" s="4">
        <f t="shared" si="6"/>
        <v>326</v>
      </c>
      <c r="W19" s="4">
        <f t="shared" si="7"/>
        <v>458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 t="s">
        <v>66</v>
      </c>
      <c r="AL19" s="6">
        <v>0.29210000000000003</v>
      </c>
      <c r="AM19" s="6">
        <v>0.5766</v>
      </c>
    </row>
    <row r="20" spans="1:39" x14ac:dyDescent="0.2">
      <c r="A20" s="1" t="s">
        <v>25</v>
      </c>
      <c r="B20">
        <v>295</v>
      </c>
      <c r="C20">
        <v>295</v>
      </c>
      <c r="E20" s="1" t="s">
        <v>25</v>
      </c>
      <c r="F20" s="1">
        <f t="shared" si="0"/>
        <v>295</v>
      </c>
      <c r="G20">
        <v>219</v>
      </c>
      <c r="I20" s="1" t="s">
        <v>25</v>
      </c>
      <c r="J20" s="1">
        <f t="shared" si="1"/>
        <v>295</v>
      </c>
      <c r="K20">
        <v>295</v>
      </c>
      <c r="M20" s="1" t="s">
        <v>25</v>
      </c>
      <c r="N20" s="1">
        <f t="shared" si="2"/>
        <v>295</v>
      </c>
      <c r="O20" s="1">
        <f t="shared" si="3"/>
        <v>219</v>
      </c>
      <c r="Q20" s="1" t="s">
        <v>25</v>
      </c>
      <c r="R20" s="1">
        <f t="shared" si="4"/>
        <v>295</v>
      </c>
      <c r="S20" s="1">
        <f t="shared" si="5"/>
        <v>295</v>
      </c>
      <c r="U20" s="4" t="s">
        <v>25</v>
      </c>
      <c r="V20" s="4">
        <f t="shared" si="6"/>
        <v>219</v>
      </c>
      <c r="W20" s="4">
        <f t="shared" si="7"/>
        <v>295</v>
      </c>
    </row>
    <row r="21" spans="1:39" x14ac:dyDescent="0.2">
      <c r="A21" s="1" t="s">
        <v>26</v>
      </c>
      <c r="B21">
        <v>180</v>
      </c>
      <c r="C21">
        <v>180</v>
      </c>
      <c r="E21" s="1" t="s">
        <v>26</v>
      </c>
      <c r="F21" s="1">
        <f t="shared" si="0"/>
        <v>180</v>
      </c>
      <c r="G21">
        <v>163</v>
      </c>
      <c r="I21" s="1" t="s">
        <v>26</v>
      </c>
      <c r="J21" s="1">
        <f t="shared" si="1"/>
        <v>180</v>
      </c>
      <c r="K21">
        <v>180</v>
      </c>
      <c r="M21" s="1" t="s">
        <v>26</v>
      </c>
      <c r="N21" s="1">
        <f t="shared" si="2"/>
        <v>180</v>
      </c>
      <c r="O21" s="1">
        <f t="shared" si="3"/>
        <v>163</v>
      </c>
      <c r="Q21" s="1" t="s">
        <v>26</v>
      </c>
      <c r="R21" s="1">
        <f t="shared" si="4"/>
        <v>180</v>
      </c>
      <c r="S21" s="1">
        <f t="shared" si="5"/>
        <v>180</v>
      </c>
      <c r="U21" s="4" t="s">
        <v>26</v>
      </c>
      <c r="V21" s="4">
        <f t="shared" si="6"/>
        <v>163</v>
      </c>
      <c r="W21" s="4">
        <f t="shared" si="7"/>
        <v>180</v>
      </c>
    </row>
    <row r="22" spans="1:39" x14ac:dyDescent="0.2">
      <c r="A22" s="1" t="s">
        <v>27</v>
      </c>
      <c r="B22">
        <v>249</v>
      </c>
      <c r="C22">
        <v>249</v>
      </c>
      <c r="E22" s="1" t="s">
        <v>27</v>
      </c>
      <c r="F22" s="1">
        <f t="shared" si="0"/>
        <v>249</v>
      </c>
      <c r="G22">
        <v>177</v>
      </c>
      <c r="I22" s="1" t="s">
        <v>27</v>
      </c>
      <c r="J22" s="1">
        <f t="shared" si="1"/>
        <v>249</v>
      </c>
      <c r="K22">
        <v>249</v>
      </c>
      <c r="M22" s="1" t="s">
        <v>27</v>
      </c>
      <c r="N22" s="1">
        <f t="shared" si="2"/>
        <v>249</v>
      </c>
      <c r="O22" s="1">
        <f t="shared" si="3"/>
        <v>177</v>
      </c>
      <c r="Q22" s="1" t="s">
        <v>27</v>
      </c>
      <c r="R22" s="1">
        <f t="shared" si="4"/>
        <v>249</v>
      </c>
      <c r="S22" s="1">
        <f t="shared" si="5"/>
        <v>249</v>
      </c>
      <c r="U22" s="4" t="s">
        <v>27</v>
      </c>
      <c r="V22" s="4">
        <f t="shared" si="6"/>
        <v>177</v>
      </c>
      <c r="W22" s="4">
        <f t="shared" si="7"/>
        <v>249</v>
      </c>
      <c r="AA22" s="6" t="s">
        <v>67</v>
      </c>
      <c r="AB22" s="6"/>
      <c r="AC22" s="6"/>
      <c r="AD22" s="6"/>
      <c r="AE22" s="6"/>
      <c r="AF22" s="6"/>
      <c r="AG22" s="6"/>
      <c r="AH22" s="6"/>
      <c r="AI22" s="6"/>
      <c r="AJ22" s="6"/>
      <c r="AK22" s="6" t="s">
        <v>50</v>
      </c>
      <c r="AL22" s="6"/>
      <c r="AM22" s="6"/>
    </row>
    <row r="23" spans="1:39" x14ac:dyDescent="0.2">
      <c r="A23" s="1" t="s">
        <v>28</v>
      </c>
      <c r="B23">
        <v>188</v>
      </c>
      <c r="C23">
        <v>188</v>
      </c>
      <c r="E23" s="1" t="s">
        <v>28</v>
      </c>
      <c r="F23" s="1">
        <f t="shared" si="0"/>
        <v>188</v>
      </c>
      <c r="G23">
        <v>143</v>
      </c>
      <c r="I23" s="1" t="s">
        <v>28</v>
      </c>
      <c r="J23" s="1">
        <f t="shared" si="1"/>
        <v>188</v>
      </c>
      <c r="K23">
        <v>188</v>
      </c>
      <c r="M23" s="1" t="s">
        <v>28</v>
      </c>
      <c r="N23" s="1">
        <f t="shared" si="2"/>
        <v>188</v>
      </c>
      <c r="O23" s="1">
        <f t="shared" si="3"/>
        <v>143</v>
      </c>
      <c r="Q23" s="1" t="s">
        <v>28</v>
      </c>
      <c r="R23" s="1">
        <f t="shared" si="4"/>
        <v>188</v>
      </c>
      <c r="S23" s="1">
        <f t="shared" si="5"/>
        <v>188</v>
      </c>
      <c r="U23" s="4" t="s">
        <v>28</v>
      </c>
      <c r="V23" s="4">
        <f t="shared" si="6"/>
        <v>143</v>
      </c>
      <c r="W23" s="4">
        <f t="shared" si="7"/>
        <v>188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x14ac:dyDescent="0.2">
      <c r="A24" s="1" t="s">
        <v>29</v>
      </c>
      <c r="B24">
        <v>204</v>
      </c>
      <c r="C24">
        <v>204</v>
      </c>
      <c r="E24" s="1" t="s">
        <v>29</v>
      </c>
      <c r="F24" s="1">
        <f t="shared" si="0"/>
        <v>204</v>
      </c>
      <c r="G24">
        <v>180</v>
      </c>
      <c r="I24" s="1" t="s">
        <v>29</v>
      </c>
      <c r="J24" s="1">
        <f t="shared" si="1"/>
        <v>204</v>
      </c>
      <c r="K24">
        <v>204</v>
      </c>
      <c r="M24" s="1" t="s">
        <v>29</v>
      </c>
      <c r="N24" s="1">
        <f t="shared" si="2"/>
        <v>204</v>
      </c>
      <c r="O24" s="1">
        <f t="shared" si="3"/>
        <v>180</v>
      </c>
      <c r="Q24" s="1" t="s">
        <v>29</v>
      </c>
      <c r="R24" s="1">
        <f t="shared" si="4"/>
        <v>204</v>
      </c>
      <c r="S24" s="1">
        <f t="shared" si="5"/>
        <v>204</v>
      </c>
      <c r="U24" s="4" t="s">
        <v>29</v>
      </c>
      <c r="V24" s="4">
        <f t="shared" si="6"/>
        <v>180</v>
      </c>
      <c r="W24" s="4">
        <f t="shared" si="7"/>
        <v>204</v>
      </c>
      <c r="AA24" s="6" t="s">
        <v>68</v>
      </c>
      <c r="AB24" s="6"/>
      <c r="AC24" s="6"/>
      <c r="AD24" s="6" t="s">
        <v>69</v>
      </c>
      <c r="AE24" s="6">
        <v>0.05</v>
      </c>
      <c r="AF24" s="6"/>
      <c r="AG24" s="6" t="s">
        <v>70</v>
      </c>
      <c r="AH24" s="6">
        <v>0</v>
      </c>
      <c r="AI24" s="6"/>
      <c r="AJ24" s="6"/>
      <c r="AK24" s="6"/>
      <c r="AL24" s="6" t="s">
        <v>4</v>
      </c>
      <c r="AM24" s="6" t="s">
        <v>6</v>
      </c>
    </row>
    <row r="25" spans="1:39" x14ac:dyDescent="0.2">
      <c r="A25" s="1" t="s">
        <v>30</v>
      </c>
      <c r="B25">
        <v>449</v>
      </c>
      <c r="C25">
        <v>449</v>
      </c>
      <c r="E25" s="1" t="s">
        <v>30</v>
      </c>
      <c r="F25" s="1">
        <f t="shared" si="0"/>
        <v>449</v>
      </c>
      <c r="G25">
        <v>303</v>
      </c>
      <c r="I25" s="1" t="s">
        <v>30</v>
      </c>
      <c r="J25" s="1">
        <f t="shared" si="1"/>
        <v>449</v>
      </c>
      <c r="K25">
        <v>430</v>
      </c>
      <c r="M25" s="1" t="s">
        <v>30</v>
      </c>
      <c r="N25" s="1">
        <f t="shared" si="2"/>
        <v>449</v>
      </c>
      <c r="O25" s="1">
        <f t="shared" si="3"/>
        <v>303</v>
      </c>
      <c r="Q25" s="1" t="s">
        <v>30</v>
      </c>
      <c r="R25" s="1">
        <f t="shared" si="4"/>
        <v>449</v>
      </c>
      <c r="S25" s="1">
        <f t="shared" si="5"/>
        <v>430</v>
      </c>
      <c r="U25" s="4" t="s">
        <v>30</v>
      </c>
      <c r="V25" s="4">
        <f t="shared" si="6"/>
        <v>303</v>
      </c>
      <c r="W25" s="4">
        <f t="shared" si="7"/>
        <v>430</v>
      </c>
      <c r="AA25" s="7" t="s">
        <v>71</v>
      </c>
      <c r="AB25" s="7" t="s">
        <v>72</v>
      </c>
      <c r="AC25" s="7" t="s">
        <v>73</v>
      </c>
      <c r="AD25" s="7" t="s">
        <v>74</v>
      </c>
      <c r="AE25" s="7" t="s">
        <v>75</v>
      </c>
      <c r="AF25" s="7" t="s">
        <v>76</v>
      </c>
      <c r="AG25" s="7" t="s">
        <v>77</v>
      </c>
      <c r="AH25" s="7" t="s">
        <v>78</v>
      </c>
      <c r="AI25" s="7" t="s">
        <v>79</v>
      </c>
      <c r="AJ25" s="6"/>
      <c r="AK25" s="6" t="s">
        <v>51</v>
      </c>
      <c r="AL25" s="6">
        <v>396</v>
      </c>
      <c r="AM25" s="6">
        <v>260.5</v>
      </c>
    </row>
    <row r="26" spans="1:39" x14ac:dyDescent="0.2">
      <c r="A26" s="1" t="s">
        <v>31</v>
      </c>
      <c r="B26">
        <v>582</v>
      </c>
      <c r="C26">
        <v>582</v>
      </c>
      <c r="E26" s="1" t="s">
        <v>31</v>
      </c>
      <c r="F26" s="1">
        <f t="shared" si="0"/>
        <v>582</v>
      </c>
      <c r="G26">
        <v>270</v>
      </c>
      <c r="I26" s="1" t="s">
        <v>31</v>
      </c>
      <c r="J26" s="1">
        <f t="shared" si="1"/>
        <v>582</v>
      </c>
      <c r="K26">
        <v>592</v>
      </c>
      <c r="M26" s="1" t="s">
        <v>31</v>
      </c>
      <c r="N26" s="1">
        <f t="shared" si="2"/>
        <v>582</v>
      </c>
      <c r="O26" s="1">
        <f t="shared" si="3"/>
        <v>270</v>
      </c>
      <c r="Q26" s="1" t="s">
        <v>31</v>
      </c>
      <c r="R26" s="1">
        <f t="shared" si="4"/>
        <v>582</v>
      </c>
      <c r="S26" s="1">
        <f t="shared" si="5"/>
        <v>592</v>
      </c>
      <c r="U26" s="4" t="s">
        <v>31</v>
      </c>
      <c r="V26" s="4">
        <f t="shared" si="6"/>
        <v>270</v>
      </c>
      <c r="W26" s="4">
        <f t="shared" si="7"/>
        <v>592</v>
      </c>
      <c r="AA26" s="6" t="s">
        <v>4</v>
      </c>
      <c r="AB26" s="6">
        <v>42</v>
      </c>
      <c r="AC26" s="6">
        <v>477.59523809523807</v>
      </c>
      <c r="AD26" s="6">
        <v>379.04540300305291</v>
      </c>
      <c r="AE26" s="6"/>
      <c r="AF26" s="6"/>
      <c r="AG26" s="6"/>
      <c r="AH26" s="6"/>
      <c r="AI26" s="6"/>
      <c r="AJ26" s="6"/>
      <c r="AK26" s="6"/>
      <c r="AL26" s="6"/>
      <c r="AM26" s="6"/>
    </row>
    <row r="27" spans="1:39" x14ac:dyDescent="0.2">
      <c r="A27" s="1" t="s">
        <v>32</v>
      </c>
      <c r="B27">
        <v>417</v>
      </c>
      <c r="C27">
        <v>417</v>
      </c>
      <c r="E27" s="1" t="s">
        <v>32</v>
      </c>
      <c r="F27" s="1">
        <f t="shared" si="0"/>
        <v>417</v>
      </c>
      <c r="G27">
        <v>261</v>
      </c>
      <c r="I27" s="1" t="s">
        <v>32</v>
      </c>
      <c r="J27" s="1">
        <f t="shared" si="1"/>
        <v>417</v>
      </c>
      <c r="K27">
        <v>417</v>
      </c>
      <c r="M27" s="1" t="s">
        <v>32</v>
      </c>
      <c r="N27" s="1">
        <f t="shared" si="2"/>
        <v>417</v>
      </c>
      <c r="O27" s="1">
        <f t="shared" si="3"/>
        <v>261</v>
      </c>
      <c r="Q27" s="1" t="s">
        <v>32</v>
      </c>
      <c r="R27" s="1">
        <f t="shared" si="4"/>
        <v>417</v>
      </c>
      <c r="S27" s="1">
        <f t="shared" si="5"/>
        <v>417</v>
      </c>
      <c r="U27" s="4" t="s">
        <v>32</v>
      </c>
      <c r="V27" s="4">
        <f t="shared" si="6"/>
        <v>261</v>
      </c>
      <c r="W27" s="4">
        <f t="shared" si="7"/>
        <v>417</v>
      </c>
      <c r="AA27" s="6" t="s">
        <v>6</v>
      </c>
      <c r="AB27" s="6">
        <v>42</v>
      </c>
      <c r="AC27" s="6">
        <v>306.59523809523807</v>
      </c>
      <c r="AD27" s="6">
        <v>222.89000453836564</v>
      </c>
      <c r="AE27" s="6"/>
      <c r="AF27" s="6"/>
      <c r="AG27" s="6"/>
      <c r="AH27" s="6"/>
      <c r="AI27" s="6"/>
      <c r="AJ27" s="6"/>
      <c r="AK27" s="6" t="s">
        <v>52</v>
      </c>
      <c r="AL27" s="6">
        <v>42</v>
      </c>
      <c r="AM27" s="6"/>
    </row>
    <row r="28" spans="1:39" x14ac:dyDescent="0.2">
      <c r="A28" s="1" t="s">
        <v>33</v>
      </c>
      <c r="B28">
        <v>386</v>
      </c>
      <c r="C28">
        <v>382</v>
      </c>
      <c r="E28" s="1" t="s">
        <v>33</v>
      </c>
      <c r="F28" s="1">
        <f t="shared" si="0"/>
        <v>386</v>
      </c>
      <c r="G28">
        <v>260</v>
      </c>
      <c r="I28" s="1" t="s">
        <v>33</v>
      </c>
      <c r="J28" s="1">
        <f t="shared" si="1"/>
        <v>386</v>
      </c>
      <c r="K28">
        <v>381</v>
      </c>
      <c r="M28" s="1" t="s">
        <v>33</v>
      </c>
      <c r="N28" s="1">
        <f t="shared" si="2"/>
        <v>382</v>
      </c>
      <c r="O28" s="1">
        <f t="shared" si="3"/>
        <v>260</v>
      </c>
      <c r="Q28" s="1" t="s">
        <v>33</v>
      </c>
      <c r="R28" s="1">
        <f t="shared" si="4"/>
        <v>382</v>
      </c>
      <c r="S28" s="1">
        <f t="shared" si="5"/>
        <v>381</v>
      </c>
      <c r="U28" s="4" t="s">
        <v>33</v>
      </c>
      <c r="V28" s="4">
        <f t="shared" si="6"/>
        <v>260</v>
      </c>
      <c r="W28" s="4">
        <f t="shared" si="7"/>
        <v>381</v>
      </c>
      <c r="AA28" s="6" t="s">
        <v>1</v>
      </c>
      <c r="AB28" s="6">
        <v>42</v>
      </c>
      <c r="AC28" s="6">
        <v>171</v>
      </c>
      <c r="AD28" s="6">
        <v>164.28856231435307</v>
      </c>
      <c r="AE28" s="6">
        <v>25.350275525560566</v>
      </c>
      <c r="AF28" s="6">
        <v>6.7454888144147187</v>
      </c>
      <c r="AG28" s="6">
        <v>41</v>
      </c>
      <c r="AH28" s="6">
        <v>1.0408515211960108</v>
      </c>
      <c r="AI28" s="6">
        <v>0.72527266179654604</v>
      </c>
      <c r="AJ28" s="6"/>
      <c r="AK28" s="6" t="s">
        <v>53</v>
      </c>
      <c r="AL28" s="6">
        <v>42</v>
      </c>
      <c r="AM28" s="6"/>
    </row>
    <row r="29" spans="1:39" x14ac:dyDescent="0.2">
      <c r="A29" s="1" t="s">
        <v>34</v>
      </c>
      <c r="B29">
        <v>476</v>
      </c>
      <c r="C29">
        <v>476</v>
      </c>
      <c r="E29" s="1" t="s">
        <v>34</v>
      </c>
      <c r="F29" s="1">
        <f t="shared" si="0"/>
        <v>476</v>
      </c>
      <c r="G29">
        <v>271</v>
      </c>
      <c r="I29" s="1" t="s">
        <v>34</v>
      </c>
      <c r="J29" s="1">
        <f t="shared" si="1"/>
        <v>476</v>
      </c>
      <c r="K29">
        <v>475</v>
      </c>
      <c r="M29" s="1" t="s">
        <v>34</v>
      </c>
      <c r="N29" s="1">
        <f t="shared" si="2"/>
        <v>476</v>
      </c>
      <c r="O29" s="1">
        <f t="shared" si="3"/>
        <v>271</v>
      </c>
      <c r="Q29" s="1" t="s">
        <v>34</v>
      </c>
      <c r="R29" s="1">
        <f t="shared" si="4"/>
        <v>476</v>
      </c>
      <c r="S29" s="1">
        <f t="shared" si="5"/>
        <v>475</v>
      </c>
      <c r="U29" s="4" t="s">
        <v>34</v>
      </c>
      <c r="V29" s="4">
        <f t="shared" si="6"/>
        <v>271</v>
      </c>
      <c r="W29" s="4">
        <f t="shared" si="7"/>
        <v>475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 t="s">
        <v>54</v>
      </c>
      <c r="AL29" s="6">
        <v>0</v>
      </c>
      <c r="AM29" s="6"/>
    </row>
    <row r="30" spans="1:39" x14ac:dyDescent="0.2">
      <c r="A30" s="1" t="s">
        <v>35</v>
      </c>
      <c r="B30">
        <v>112</v>
      </c>
      <c r="C30">
        <v>112</v>
      </c>
      <c r="E30" s="1" t="s">
        <v>35</v>
      </c>
      <c r="F30" s="1">
        <f t="shared" si="0"/>
        <v>112</v>
      </c>
      <c r="G30">
        <v>76</v>
      </c>
      <c r="I30" s="1" t="s">
        <v>35</v>
      </c>
      <c r="J30" s="1">
        <f t="shared" si="1"/>
        <v>112</v>
      </c>
      <c r="K30">
        <v>107</v>
      </c>
      <c r="M30" s="1" t="s">
        <v>35</v>
      </c>
      <c r="N30" s="1">
        <f t="shared" si="2"/>
        <v>112</v>
      </c>
      <c r="O30" s="1">
        <f t="shared" si="3"/>
        <v>76</v>
      </c>
      <c r="Q30" s="1" t="s">
        <v>35</v>
      </c>
      <c r="R30" s="1">
        <f t="shared" si="4"/>
        <v>112</v>
      </c>
      <c r="S30" s="1">
        <f t="shared" si="5"/>
        <v>107</v>
      </c>
      <c r="U30" s="4" t="s">
        <v>35</v>
      </c>
      <c r="V30" s="4">
        <f t="shared" si="6"/>
        <v>76</v>
      </c>
      <c r="W30" s="4">
        <f t="shared" si="7"/>
        <v>107</v>
      </c>
      <c r="AA30" s="6" t="s">
        <v>80</v>
      </c>
      <c r="AB30" s="6"/>
      <c r="AC30" s="6"/>
      <c r="AD30" s="6"/>
      <c r="AE30" s="6"/>
      <c r="AF30" s="6"/>
      <c r="AG30" s="6"/>
      <c r="AH30" s="6"/>
      <c r="AI30" s="6"/>
      <c r="AJ30" s="6"/>
      <c r="AK30" s="6" t="s">
        <v>55</v>
      </c>
      <c r="AL30" s="6">
        <v>903</v>
      </c>
      <c r="AM30" s="6"/>
    </row>
    <row r="31" spans="1:39" x14ac:dyDescent="0.2">
      <c r="A31" s="1" t="s">
        <v>36</v>
      </c>
      <c r="B31">
        <v>131</v>
      </c>
      <c r="C31">
        <v>131</v>
      </c>
      <c r="E31" s="1" t="s">
        <v>36</v>
      </c>
      <c r="F31" s="1">
        <f t="shared" si="0"/>
        <v>131</v>
      </c>
      <c r="G31">
        <v>100</v>
      </c>
      <c r="I31" s="1" t="s">
        <v>36</v>
      </c>
      <c r="J31" s="1">
        <f t="shared" si="1"/>
        <v>131</v>
      </c>
      <c r="K31">
        <v>128</v>
      </c>
      <c r="M31" s="1" t="s">
        <v>36</v>
      </c>
      <c r="N31" s="1">
        <f t="shared" si="2"/>
        <v>131</v>
      </c>
      <c r="O31" s="1">
        <f t="shared" si="3"/>
        <v>100</v>
      </c>
      <c r="Q31" s="1" t="s">
        <v>36</v>
      </c>
      <c r="R31" s="1">
        <f t="shared" si="4"/>
        <v>131</v>
      </c>
      <c r="S31" s="1">
        <f t="shared" si="5"/>
        <v>128</v>
      </c>
      <c r="U31" s="4" t="s">
        <v>36</v>
      </c>
      <c r="V31" s="4">
        <f t="shared" si="6"/>
        <v>100</v>
      </c>
      <c r="W31" s="4">
        <f t="shared" si="7"/>
        <v>128</v>
      </c>
      <c r="AA31" s="7" t="s">
        <v>81</v>
      </c>
      <c r="AB31" s="7" t="s">
        <v>82</v>
      </c>
      <c r="AC31" s="7" t="s">
        <v>83</v>
      </c>
      <c r="AD31" s="7" t="s">
        <v>84</v>
      </c>
      <c r="AE31" s="7" t="s">
        <v>85</v>
      </c>
      <c r="AF31" s="7" t="s">
        <v>3</v>
      </c>
      <c r="AG31" s="6"/>
      <c r="AH31" s="6"/>
      <c r="AI31" s="6"/>
      <c r="AJ31" s="6"/>
      <c r="AK31" s="6" t="s">
        <v>2</v>
      </c>
      <c r="AL31" s="6">
        <v>0</v>
      </c>
      <c r="AM31" s="6"/>
    </row>
    <row r="32" spans="1:39" x14ac:dyDescent="0.2">
      <c r="A32" s="1" t="s">
        <v>37</v>
      </c>
      <c r="B32">
        <v>118</v>
      </c>
      <c r="C32">
        <v>118</v>
      </c>
      <c r="E32" s="1" t="s">
        <v>37</v>
      </c>
      <c r="F32" s="1">
        <f t="shared" si="0"/>
        <v>118</v>
      </c>
      <c r="G32">
        <v>87</v>
      </c>
      <c r="I32" s="1" t="s">
        <v>37</v>
      </c>
      <c r="J32" s="1">
        <f t="shared" si="1"/>
        <v>118</v>
      </c>
      <c r="K32">
        <v>111</v>
      </c>
      <c r="M32" s="1" t="s">
        <v>37</v>
      </c>
      <c r="N32" s="1">
        <f t="shared" si="2"/>
        <v>118</v>
      </c>
      <c r="O32" s="1">
        <f t="shared" si="3"/>
        <v>87</v>
      </c>
      <c r="Q32" s="1" t="s">
        <v>37</v>
      </c>
      <c r="R32" s="1">
        <f t="shared" si="4"/>
        <v>118</v>
      </c>
      <c r="S32" s="1">
        <f t="shared" si="5"/>
        <v>111</v>
      </c>
      <c r="U32" s="4" t="s">
        <v>37</v>
      </c>
      <c r="V32" s="4">
        <f t="shared" si="6"/>
        <v>87</v>
      </c>
      <c r="W32" s="4">
        <f t="shared" si="7"/>
        <v>111</v>
      </c>
      <c r="AA32" s="6" t="s">
        <v>86</v>
      </c>
      <c r="AB32" s="6">
        <v>1.8869235524879147E-8</v>
      </c>
      <c r="AC32" s="6">
        <v>1.6828780021327077</v>
      </c>
      <c r="AD32" s="6"/>
      <c r="AE32" s="6"/>
      <c r="AF32" s="8" t="s">
        <v>95</v>
      </c>
      <c r="AG32" s="6"/>
      <c r="AH32" s="6"/>
      <c r="AI32" s="6"/>
      <c r="AJ32" s="6"/>
      <c r="AK32" s="6"/>
      <c r="AL32" s="6"/>
      <c r="AM32" s="6"/>
    </row>
    <row r="33" spans="1:39" x14ac:dyDescent="0.2">
      <c r="A33" s="1" t="s">
        <v>38</v>
      </c>
      <c r="B33">
        <v>150</v>
      </c>
      <c r="C33">
        <v>150</v>
      </c>
      <c r="E33" s="1" t="s">
        <v>38</v>
      </c>
      <c r="F33" s="1">
        <f t="shared" si="0"/>
        <v>150</v>
      </c>
      <c r="G33">
        <v>95</v>
      </c>
      <c r="I33" s="1" t="s">
        <v>38</v>
      </c>
      <c r="J33" s="1">
        <f t="shared" si="1"/>
        <v>150</v>
      </c>
      <c r="K33">
        <v>148</v>
      </c>
      <c r="M33" s="1" t="s">
        <v>38</v>
      </c>
      <c r="N33" s="1">
        <f t="shared" si="2"/>
        <v>150</v>
      </c>
      <c r="O33" s="1">
        <f t="shared" si="3"/>
        <v>95</v>
      </c>
      <c r="Q33" s="1" t="s">
        <v>38</v>
      </c>
      <c r="R33" s="1">
        <f t="shared" si="4"/>
        <v>150</v>
      </c>
      <c r="S33" s="1">
        <f t="shared" si="5"/>
        <v>148</v>
      </c>
      <c r="U33" s="4" t="s">
        <v>38</v>
      </c>
      <c r="V33" s="4">
        <f t="shared" si="6"/>
        <v>95</v>
      </c>
      <c r="W33" s="4">
        <f t="shared" si="7"/>
        <v>148</v>
      </c>
      <c r="AA33" s="6" t="s">
        <v>87</v>
      </c>
      <c r="AB33" s="6">
        <v>3.7738471049758293E-8</v>
      </c>
      <c r="AC33" s="6">
        <v>2.0195409704413767</v>
      </c>
      <c r="AD33" s="6">
        <v>119.80407996415313</v>
      </c>
      <c r="AE33" s="6">
        <v>222.19592003584688</v>
      </c>
      <c r="AF33" s="8" t="s">
        <v>95</v>
      </c>
      <c r="AG33" s="6"/>
      <c r="AH33" s="6"/>
      <c r="AI33" s="6"/>
      <c r="AJ33" s="6"/>
      <c r="AK33" s="6"/>
      <c r="AL33" s="8" t="s">
        <v>56</v>
      </c>
      <c r="AM33" s="8" t="s">
        <v>57</v>
      </c>
    </row>
    <row r="34" spans="1:39" x14ac:dyDescent="0.2">
      <c r="A34" s="1" t="s">
        <v>39</v>
      </c>
      <c r="B34">
        <v>104</v>
      </c>
      <c r="C34">
        <v>104</v>
      </c>
      <c r="E34" s="1" t="s">
        <v>39</v>
      </c>
      <c r="F34" s="1">
        <f t="shared" si="0"/>
        <v>104</v>
      </c>
      <c r="G34">
        <v>76</v>
      </c>
      <c r="I34" s="1" t="s">
        <v>39</v>
      </c>
      <c r="J34" s="1">
        <f t="shared" si="1"/>
        <v>104</v>
      </c>
      <c r="K34">
        <v>104</v>
      </c>
      <c r="M34" s="1" t="s">
        <v>39</v>
      </c>
      <c r="N34" s="1">
        <f t="shared" si="2"/>
        <v>104</v>
      </c>
      <c r="O34" s="1">
        <f t="shared" si="3"/>
        <v>76</v>
      </c>
      <c r="Q34" s="1" t="s">
        <v>39</v>
      </c>
      <c r="R34" s="1">
        <f t="shared" si="4"/>
        <v>104</v>
      </c>
      <c r="S34" s="1">
        <f t="shared" si="5"/>
        <v>104</v>
      </c>
      <c r="U34" s="4" t="s">
        <v>39</v>
      </c>
      <c r="V34" s="4">
        <f t="shared" si="6"/>
        <v>76</v>
      </c>
      <c r="W34" s="4">
        <f t="shared" si="7"/>
        <v>104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 t="s">
        <v>58</v>
      </c>
      <c r="AL34" s="6">
        <v>451.5</v>
      </c>
      <c r="AM34" s="6"/>
    </row>
    <row r="35" spans="1:39" x14ac:dyDescent="0.2">
      <c r="A35" s="1" t="s">
        <v>40</v>
      </c>
      <c r="B35">
        <v>450</v>
      </c>
      <c r="C35">
        <v>450</v>
      </c>
      <c r="E35" s="1" t="s">
        <v>40</v>
      </c>
      <c r="F35" s="1">
        <f t="shared" si="0"/>
        <v>450</v>
      </c>
      <c r="G35">
        <v>249</v>
      </c>
      <c r="I35" s="1" t="s">
        <v>40</v>
      </c>
      <c r="J35" s="1">
        <f t="shared" si="1"/>
        <v>450</v>
      </c>
      <c r="K35">
        <v>442</v>
      </c>
      <c r="M35" s="1" t="s">
        <v>40</v>
      </c>
      <c r="N35" s="1">
        <f t="shared" si="2"/>
        <v>450</v>
      </c>
      <c r="O35" s="1">
        <f t="shared" si="3"/>
        <v>249</v>
      </c>
      <c r="Q35" s="1" t="s">
        <v>40</v>
      </c>
      <c r="R35" s="1">
        <f t="shared" si="4"/>
        <v>450</v>
      </c>
      <c r="S35" s="1">
        <f t="shared" si="5"/>
        <v>442</v>
      </c>
      <c r="U35" s="4" t="s">
        <v>40</v>
      </c>
      <c r="V35" s="4">
        <f t="shared" si="6"/>
        <v>249</v>
      </c>
      <c r="W35" s="4">
        <f t="shared" si="7"/>
        <v>442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 t="s">
        <v>59</v>
      </c>
      <c r="AL35" s="6">
        <v>79.974214594455376</v>
      </c>
      <c r="AM35" s="6" t="s">
        <v>60</v>
      </c>
    </row>
    <row r="36" spans="1:39" x14ac:dyDescent="0.2">
      <c r="A36" s="1" t="s">
        <v>41</v>
      </c>
      <c r="B36">
        <v>374</v>
      </c>
      <c r="C36">
        <v>374</v>
      </c>
      <c r="E36" s="1" t="s">
        <v>41</v>
      </c>
      <c r="F36" s="1">
        <f t="shared" si="0"/>
        <v>374</v>
      </c>
      <c r="G36">
        <v>232</v>
      </c>
      <c r="I36" s="1" t="s">
        <v>41</v>
      </c>
      <c r="J36" s="1">
        <f t="shared" si="1"/>
        <v>374</v>
      </c>
      <c r="K36">
        <v>366</v>
      </c>
      <c r="M36" s="1" t="s">
        <v>41</v>
      </c>
      <c r="N36" s="1">
        <f t="shared" si="2"/>
        <v>374</v>
      </c>
      <c r="O36" s="1">
        <f t="shared" si="3"/>
        <v>232</v>
      </c>
      <c r="Q36" s="1" t="s">
        <v>41</v>
      </c>
      <c r="R36" s="1">
        <f t="shared" si="4"/>
        <v>374</v>
      </c>
      <c r="S36" s="1">
        <f t="shared" si="5"/>
        <v>366</v>
      </c>
      <c r="U36" s="4" t="s">
        <v>41</v>
      </c>
      <c r="V36" s="4">
        <f t="shared" si="6"/>
        <v>232</v>
      </c>
      <c r="W36" s="4">
        <f t="shared" si="7"/>
        <v>366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 t="s">
        <v>61</v>
      </c>
      <c r="AL36" s="6">
        <v>5.6393176511578762</v>
      </c>
      <c r="AM36" s="6" t="s">
        <v>62</v>
      </c>
    </row>
    <row r="37" spans="1:39" x14ac:dyDescent="0.2">
      <c r="A37" s="1" t="s">
        <v>42</v>
      </c>
      <c r="B37">
        <v>577</v>
      </c>
      <c r="C37">
        <v>577</v>
      </c>
      <c r="E37" s="1" t="s">
        <v>42</v>
      </c>
      <c r="F37" s="1">
        <f t="shared" si="0"/>
        <v>577</v>
      </c>
      <c r="G37">
        <v>303</v>
      </c>
      <c r="I37" s="1" t="s">
        <v>42</v>
      </c>
      <c r="J37" s="1">
        <f t="shared" si="1"/>
        <v>577</v>
      </c>
      <c r="K37">
        <v>569</v>
      </c>
      <c r="M37" s="1" t="s">
        <v>42</v>
      </c>
      <c r="N37" s="1">
        <f t="shared" si="2"/>
        <v>577</v>
      </c>
      <c r="O37" s="1">
        <f t="shared" si="3"/>
        <v>303</v>
      </c>
      <c r="Q37" s="1" t="s">
        <v>42</v>
      </c>
      <c r="R37" s="1">
        <f t="shared" si="4"/>
        <v>577</v>
      </c>
      <c r="S37" s="1">
        <f t="shared" si="5"/>
        <v>569</v>
      </c>
      <c r="U37" s="4" t="s">
        <v>42</v>
      </c>
      <c r="V37" s="4">
        <f t="shared" si="6"/>
        <v>303</v>
      </c>
      <c r="W37" s="4">
        <f t="shared" si="7"/>
        <v>569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 t="s">
        <v>63</v>
      </c>
      <c r="AL37" s="6">
        <v>0.61530000010313191</v>
      </c>
      <c r="AM37" s="6"/>
    </row>
    <row r="38" spans="1:39" x14ac:dyDescent="0.2">
      <c r="A38" s="1" t="s">
        <v>43</v>
      </c>
      <c r="B38">
        <v>351</v>
      </c>
      <c r="C38">
        <v>351</v>
      </c>
      <c r="E38" s="1" t="s">
        <v>43</v>
      </c>
      <c r="F38" s="1">
        <f t="shared" si="0"/>
        <v>351</v>
      </c>
      <c r="G38">
        <v>267</v>
      </c>
      <c r="I38" s="1" t="s">
        <v>43</v>
      </c>
      <c r="J38" s="1">
        <f t="shared" si="1"/>
        <v>351</v>
      </c>
      <c r="K38">
        <v>351</v>
      </c>
      <c r="M38" s="1" t="s">
        <v>43</v>
      </c>
      <c r="N38" s="1">
        <f t="shared" si="2"/>
        <v>351</v>
      </c>
      <c r="O38" s="1">
        <f t="shared" si="3"/>
        <v>267</v>
      </c>
      <c r="Q38" s="1" t="s">
        <v>43</v>
      </c>
      <c r="R38" s="1">
        <f t="shared" si="4"/>
        <v>351</v>
      </c>
      <c r="S38" s="1">
        <f t="shared" si="5"/>
        <v>351</v>
      </c>
      <c r="U38" s="4" t="s">
        <v>43</v>
      </c>
      <c r="V38" s="4">
        <f t="shared" si="6"/>
        <v>267</v>
      </c>
      <c r="W38" s="4">
        <f t="shared" si="7"/>
        <v>351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 t="s">
        <v>64</v>
      </c>
      <c r="AL38" s="6">
        <v>8.5362669155486515E-9</v>
      </c>
      <c r="AM38" s="6">
        <v>1.7072533831097303E-8</v>
      </c>
    </row>
    <row r="39" spans="1:39" x14ac:dyDescent="0.2">
      <c r="A39" s="1" t="s">
        <v>44</v>
      </c>
      <c r="B39">
        <v>494</v>
      </c>
      <c r="C39">
        <v>494</v>
      </c>
      <c r="E39" s="1" t="s">
        <v>44</v>
      </c>
      <c r="F39" s="1">
        <f t="shared" si="0"/>
        <v>494</v>
      </c>
      <c r="G39">
        <v>325</v>
      </c>
      <c r="I39" s="1" t="s">
        <v>44</v>
      </c>
      <c r="J39" s="1">
        <f t="shared" si="1"/>
        <v>494</v>
      </c>
      <c r="K39">
        <v>494</v>
      </c>
      <c r="M39" s="1" t="s">
        <v>44</v>
      </c>
      <c r="N39" s="1">
        <f t="shared" si="2"/>
        <v>494</v>
      </c>
      <c r="O39" s="1">
        <f t="shared" si="3"/>
        <v>325</v>
      </c>
      <c r="Q39" s="1" t="s">
        <v>44</v>
      </c>
      <c r="R39" s="1">
        <f t="shared" si="4"/>
        <v>494</v>
      </c>
      <c r="S39" s="1">
        <f t="shared" si="5"/>
        <v>494</v>
      </c>
      <c r="U39" s="4" t="s">
        <v>44</v>
      </c>
      <c r="V39" s="4">
        <f t="shared" si="6"/>
        <v>325</v>
      </c>
      <c r="W39" s="4">
        <f t="shared" si="7"/>
        <v>494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 t="s">
        <v>65</v>
      </c>
      <c r="AL39" s="6">
        <v>2.2737367544323206E-13</v>
      </c>
      <c r="AM39" s="6">
        <v>4.5474735088646412E-13</v>
      </c>
    </row>
    <row r="40" spans="1:39" x14ac:dyDescent="0.2">
      <c r="A40" s="1" t="s">
        <v>45</v>
      </c>
      <c r="B40">
        <v>96</v>
      </c>
      <c r="C40">
        <v>96</v>
      </c>
      <c r="E40" s="1" t="s">
        <v>45</v>
      </c>
      <c r="F40" s="1">
        <f t="shared" si="0"/>
        <v>96</v>
      </c>
      <c r="G40">
        <v>73</v>
      </c>
      <c r="I40" s="1" t="s">
        <v>45</v>
      </c>
      <c r="J40" s="1">
        <f t="shared" si="1"/>
        <v>96</v>
      </c>
      <c r="K40">
        <v>94</v>
      </c>
      <c r="M40" s="1" t="s">
        <v>45</v>
      </c>
      <c r="N40" s="1">
        <f t="shared" si="2"/>
        <v>96</v>
      </c>
      <c r="O40" s="1">
        <f t="shared" si="3"/>
        <v>73</v>
      </c>
      <c r="Q40" s="1" t="s">
        <v>45</v>
      </c>
      <c r="R40" s="1">
        <f t="shared" si="4"/>
        <v>96</v>
      </c>
      <c r="S40" s="1">
        <f t="shared" si="5"/>
        <v>94</v>
      </c>
      <c r="U40" s="4" t="s">
        <v>45</v>
      </c>
      <c r="V40" s="4">
        <f t="shared" si="6"/>
        <v>73</v>
      </c>
      <c r="W40" s="4">
        <f t="shared" si="7"/>
        <v>94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 t="s">
        <v>66</v>
      </c>
      <c r="AL40" s="6">
        <v>0</v>
      </c>
      <c r="AM40" s="6">
        <v>0</v>
      </c>
    </row>
    <row r="41" spans="1:39" x14ac:dyDescent="0.2">
      <c r="A41" s="1" t="s">
        <v>46</v>
      </c>
      <c r="B41">
        <v>118</v>
      </c>
      <c r="C41">
        <v>118</v>
      </c>
      <c r="E41" s="1" t="s">
        <v>46</v>
      </c>
      <c r="F41" s="1">
        <f t="shared" si="0"/>
        <v>118</v>
      </c>
      <c r="G41">
        <v>73</v>
      </c>
      <c r="I41" s="1" t="s">
        <v>46</v>
      </c>
      <c r="J41" s="1">
        <f t="shared" si="1"/>
        <v>118</v>
      </c>
      <c r="K41">
        <v>118</v>
      </c>
      <c r="M41" s="1" t="s">
        <v>46</v>
      </c>
      <c r="N41" s="1">
        <f t="shared" si="2"/>
        <v>118</v>
      </c>
      <c r="O41" s="1">
        <f t="shared" si="3"/>
        <v>73</v>
      </c>
      <c r="Q41" s="1" t="s">
        <v>46</v>
      </c>
      <c r="R41" s="1">
        <f t="shared" si="4"/>
        <v>118</v>
      </c>
      <c r="S41" s="1">
        <f t="shared" si="5"/>
        <v>118</v>
      </c>
      <c r="U41" s="4" t="s">
        <v>46</v>
      </c>
      <c r="V41" s="4">
        <f t="shared" si="6"/>
        <v>73</v>
      </c>
      <c r="W41" s="4">
        <f t="shared" si="7"/>
        <v>118</v>
      </c>
    </row>
    <row r="42" spans="1:39" x14ac:dyDescent="0.2">
      <c r="A42" s="1" t="s">
        <v>47</v>
      </c>
      <c r="B42">
        <v>92</v>
      </c>
      <c r="C42">
        <v>92</v>
      </c>
      <c r="E42" s="1" t="s">
        <v>47</v>
      </c>
      <c r="F42" s="1">
        <f t="shared" si="0"/>
        <v>92</v>
      </c>
      <c r="G42">
        <v>83</v>
      </c>
      <c r="I42" s="1" t="s">
        <v>47</v>
      </c>
      <c r="J42" s="1">
        <f t="shared" si="1"/>
        <v>92</v>
      </c>
      <c r="K42">
        <v>92</v>
      </c>
      <c r="M42" s="1" t="s">
        <v>47</v>
      </c>
      <c r="N42" s="1">
        <f t="shared" si="2"/>
        <v>92</v>
      </c>
      <c r="O42" s="1">
        <f t="shared" si="3"/>
        <v>83</v>
      </c>
      <c r="Q42" s="1" t="s">
        <v>47</v>
      </c>
      <c r="R42" s="1">
        <f t="shared" si="4"/>
        <v>92</v>
      </c>
      <c r="S42" s="1">
        <f t="shared" si="5"/>
        <v>92</v>
      </c>
      <c r="U42" s="4" t="s">
        <v>47</v>
      </c>
      <c r="V42" s="4">
        <f t="shared" si="6"/>
        <v>83</v>
      </c>
      <c r="W42" s="4">
        <f t="shared" si="7"/>
        <v>92</v>
      </c>
    </row>
    <row r="43" spans="1:39" x14ac:dyDescent="0.2">
      <c r="A43" s="1" t="s">
        <v>48</v>
      </c>
      <c r="B43">
        <v>82</v>
      </c>
      <c r="C43">
        <v>82</v>
      </c>
      <c r="E43" s="1" t="s">
        <v>48</v>
      </c>
      <c r="F43" s="1">
        <f t="shared" si="0"/>
        <v>82</v>
      </c>
      <c r="G43">
        <v>68</v>
      </c>
      <c r="I43" s="1" t="s">
        <v>48</v>
      </c>
      <c r="J43" s="1">
        <f t="shared" si="1"/>
        <v>82</v>
      </c>
      <c r="K43">
        <v>82</v>
      </c>
      <c r="M43" s="1" t="s">
        <v>48</v>
      </c>
      <c r="N43" s="1">
        <f t="shared" si="2"/>
        <v>82</v>
      </c>
      <c r="O43" s="1">
        <f t="shared" si="3"/>
        <v>68</v>
      </c>
      <c r="Q43" s="1" t="s">
        <v>48</v>
      </c>
      <c r="R43" s="1">
        <f t="shared" si="4"/>
        <v>82</v>
      </c>
      <c r="S43" s="1">
        <f t="shared" si="5"/>
        <v>82</v>
      </c>
      <c r="U43" s="4" t="s">
        <v>48</v>
      </c>
      <c r="V43" s="4">
        <f t="shared" si="6"/>
        <v>68</v>
      </c>
      <c r="W43" s="4">
        <f t="shared" si="7"/>
        <v>82</v>
      </c>
      <c r="AA43" s="1" t="s">
        <v>67</v>
      </c>
      <c r="AK43" s="1" t="s">
        <v>50</v>
      </c>
    </row>
    <row r="44" spans="1:39" x14ac:dyDescent="0.2">
      <c r="A44" s="1" t="s">
        <v>49</v>
      </c>
      <c r="B44">
        <v>135</v>
      </c>
      <c r="C44">
        <v>135</v>
      </c>
      <c r="E44" s="1" t="s">
        <v>49</v>
      </c>
      <c r="F44" s="1">
        <f t="shared" si="0"/>
        <v>135</v>
      </c>
      <c r="G44">
        <v>67</v>
      </c>
      <c r="I44" s="1" t="s">
        <v>49</v>
      </c>
      <c r="J44" s="1">
        <f t="shared" si="1"/>
        <v>135</v>
      </c>
      <c r="K44">
        <v>135</v>
      </c>
      <c r="M44" s="1" t="s">
        <v>49</v>
      </c>
      <c r="N44" s="1">
        <f t="shared" si="2"/>
        <v>135</v>
      </c>
      <c r="O44" s="1">
        <f t="shared" si="3"/>
        <v>67</v>
      </c>
      <c r="Q44" s="1" t="s">
        <v>49</v>
      </c>
      <c r="R44" s="1">
        <f t="shared" si="4"/>
        <v>135</v>
      </c>
      <c r="S44" s="1">
        <f t="shared" si="5"/>
        <v>135</v>
      </c>
      <c r="U44" s="4" t="s">
        <v>49</v>
      </c>
      <c r="V44" s="4">
        <f t="shared" si="6"/>
        <v>67</v>
      </c>
      <c r="W44" s="4">
        <f t="shared" si="7"/>
        <v>135</v>
      </c>
    </row>
    <row r="45" spans="1:39" x14ac:dyDescent="0.2">
      <c r="AA45" s="1" t="s">
        <v>68</v>
      </c>
      <c r="AD45" s="1" t="s">
        <v>69</v>
      </c>
      <c r="AE45" s="1">
        <v>0.05</v>
      </c>
      <c r="AG45" s="1" t="s">
        <v>70</v>
      </c>
      <c r="AH45" s="1">
        <v>0</v>
      </c>
      <c r="AL45" s="1" t="s">
        <v>4</v>
      </c>
      <c r="AM45" s="1" t="s">
        <v>7</v>
      </c>
    </row>
    <row r="46" spans="1:39" x14ac:dyDescent="0.2">
      <c r="AA46" s="1" t="s">
        <v>71</v>
      </c>
      <c r="AB46" s="1" t="s">
        <v>72</v>
      </c>
      <c r="AC46" s="1" t="s">
        <v>73</v>
      </c>
      <c r="AD46" s="1" t="s">
        <v>74</v>
      </c>
      <c r="AE46" s="1" t="s">
        <v>75</v>
      </c>
      <c r="AF46" s="1" t="s">
        <v>76</v>
      </c>
      <c r="AG46" s="1" t="s">
        <v>77</v>
      </c>
      <c r="AH46" s="1" t="s">
        <v>78</v>
      </c>
      <c r="AI46" s="1" t="s">
        <v>79</v>
      </c>
      <c r="AK46" s="1" t="s">
        <v>51</v>
      </c>
      <c r="AL46" s="1">
        <v>396</v>
      </c>
      <c r="AM46" s="1">
        <v>408.5</v>
      </c>
    </row>
    <row r="47" spans="1:39" x14ac:dyDescent="0.2">
      <c r="AA47" s="1" t="s">
        <v>4</v>
      </c>
      <c r="AB47" s="1">
        <v>42</v>
      </c>
      <c r="AC47" s="1">
        <v>477.59523809523807</v>
      </c>
      <c r="AD47" s="1">
        <v>379.04540300305291</v>
      </c>
    </row>
    <row r="48" spans="1:39" x14ac:dyDescent="0.2">
      <c r="AA48" s="1" t="s">
        <v>7</v>
      </c>
      <c r="AB48" s="1">
        <v>42</v>
      </c>
      <c r="AC48" s="1">
        <v>476.76190476190476</v>
      </c>
      <c r="AD48" s="1">
        <v>382.52089434554756</v>
      </c>
      <c r="AK48" s="1" t="s">
        <v>52</v>
      </c>
      <c r="AL48" s="1">
        <v>42</v>
      </c>
    </row>
    <row r="49" spans="27:39" x14ac:dyDescent="0.2">
      <c r="AA49" s="1" t="s">
        <v>1</v>
      </c>
      <c r="AB49" s="1">
        <v>42</v>
      </c>
      <c r="AC49" s="1">
        <v>0.83333333333331439</v>
      </c>
      <c r="AD49" s="1">
        <v>28.725714380440859</v>
      </c>
      <c r="AE49" s="1">
        <v>4.4324739589562618</v>
      </c>
      <c r="AF49" s="1">
        <v>0.18800636868931403</v>
      </c>
      <c r="AG49" s="1">
        <v>41</v>
      </c>
      <c r="AH49" s="1">
        <v>2.90100125029693E-2</v>
      </c>
      <c r="AI49" s="1">
        <v>2.9349013584909028E-2</v>
      </c>
      <c r="AK49" s="1" t="s">
        <v>53</v>
      </c>
      <c r="AL49" s="1">
        <v>27</v>
      </c>
    </row>
    <row r="50" spans="27:39" x14ac:dyDescent="0.2">
      <c r="AK50" s="1" t="s">
        <v>54</v>
      </c>
      <c r="AL50" s="1">
        <v>153</v>
      </c>
    </row>
    <row r="51" spans="27:39" x14ac:dyDescent="0.2">
      <c r="AA51" s="1" t="s">
        <v>80</v>
      </c>
      <c r="AK51" s="1" t="s">
        <v>55</v>
      </c>
      <c r="AL51" s="1">
        <v>225</v>
      </c>
    </row>
    <row r="52" spans="27:39" x14ac:dyDescent="0.2">
      <c r="AA52" s="1" t="s">
        <v>81</v>
      </c>
      <c r="AB52" s="1" t="s">
        <v>82</v>
      </c>
      <c r="AC52" s="1" t="s">
        <v>83</v>
      </c>
      <c r="AD52" s="1" t="s">
        <v>84</v>
      </c>
      <c r="AE52" s="1" t="s">
        <v>85</v>
      </c>
      <c r="AF52" s="1" t="s">
        <v>3</v>
      </c>
      <c r="AK52" s="1" t="s">
        <v>2</v>
      </c>
      <c r="AL52" s="1">
        <v>153</v>
      </c>
    </row>
    <row r="53" spans="27:39" x14ac:dyDescent="0.2">
      <c r="AA53" s="1" t="s">
        <v>86</v>
      </c>
      <c r="AB53" s="1">
        <v>0.42589954313383405</v>
      </c>
      <c r="AC53" s="1">
        <v>1.6828780021327077</v>
      </c>
      <c r="AF53" s="1" t="s">
        <v>94</v>
      </c>
    </row>
    <row r="54" spans="27:39" x14ac:dyDescent="0.2">
      <c r="AA54" s="1" t="s">
        <v>87</v>
      </c>
      <c r="AB54" s="1">
        <v>0.85179908626766809</v>
      </c>
      <c r="AC54" s="1">
        <v>2.0195409704413767</v>
      </c>
      <c r="AD54" s="1">
        <v>-8.1182294271933451</v>
      </c>
      <c r="AE54" s="1">
        <v>9.7848960938599738</v>
      </c>
      <c r="AF54" s="1" t="s">
        <v>94</v>
      </c>
      <c r="AL54" s="1" t="s">
        <v>56</v>
      </c>
      <c r="AM54" s="1" t="s">
        <v>57</v>
      </c>
    </row>
    <row r="55" spans="27:39" x14ac:dyDescent="0.2">
      <c r="AK55" s="1" t="s">
        <v>58</v>
      </c>
      <c r="AL55" s="1">
        <v>189</v>
      </c>
    </row>
    <row r="56" spans="27:39" x14ac:dyDescent="0.2">
      <c r="AK56" s="1" t="s">
        <v>59</v>
      </c>
      <c r="AL56" s="1">
        <v>41.608292442733095</v>
      </c>
      <c r="AM56" s="1" t="s">
        <v>60</v>
      </c>
    </row>
    <row r="57" spans="27:39" x14ac:dyDescent="0.2">
      <c r="AK57" s="1" t="s">
        <v>61</v>
      </c>
      <c r="AL57" s="1">
        <v>0.86521214610159791</v>
      </c>
    </row>
    <row r="58" spans="27:39" x14ac:dyDescent="0.2">
      <c r="AK58" s="1" t="s">
        <v>63</v>
      </c>
      <c r="AL58" s="1">
        <v>9.4402384564422959E-2</v>
      </c>
    </row>
    <row r="59" spans="27:39" x14ac:dyDescent="0.2">
      <c r="AK59" s="1" t="s">
        <v>64</v>
      </c>
      <c r="AL59" s="1">
        <v>0.19346118001347801</v>
      </c>
      <c r="AM59" s="1">
        <v>0.38692236002695601</v>
      </c>
    </row>
    <row r="60" spans="27:39" x14ac:dyDescent="0.2">
      <c r="AK60" s="1" t="s">
        <v>65</v>
      </c>
      <c r="AL60" s="1">
        <v>0.19987141340970993</v>
      </c>
      <c r="AM60" s="1">
        <v>0.39974282681941986</v>
      </c>
    </row>
    <row r="61" spans="27:39" x14ac:dyDescent="0.2">
      <c r="AK61" s="1" t="s">
        <v>66</v>
      </c>
      <c r="AL61" s="1">
        <v>0.19520000000000001</v>
      </c>
      <c r="AM61" s="1">
        <v>0.40180000000000005</v>
      </c>
    </row>
    <row r="64" spans="27:39" x14ac:dyDescent="0.2">
      <c r="AA64" s="1" t="s">
        <v>67</v>
      </c>
      <c r="AK64" s="1" t="s">
        <v>50</v>
      </c>
    </row>
    <row r="66" spans="27:39" x14ac:dyDescent="0.2">
      <c r="AA66" s="1" t="s">
        <v>68</v>
      </c>
      <c r="AD66" s="1" t="s">
        <v>69</v>
      </c>
      <c r="AE66" s="1">
        <v>0.05</v>
      </c>
      <c r="AG66" s="1" t="s">
        <v>70</v>
      </c>
      <c r="AH66" s="1">
        <v>0</v>
      </c>
      <c r="AL66" s="1" t="s">
        <v>5</v>
      </c>
      <c r="AM66" s="1" t="s">
        <v>6</v>
      </c>
    </row>
    <row r="67" spans="27:39" x14ac:dyDescent="0.2">
      <c r="AA67" s="1" t="s">
        <v>71</v>
      </c>
      <c r="AB67" s="1" t="s">
        <v>72</v>
      </c>
      <c r="AC67" s="1" t="s">
        <v>73</v>
      </c>
      <c r="AD67" s="1" t="s">
        <v>74</v>
      </c>
      <c r="AE67" s="1" t="s">
        <v>75</v>
      </c>
      <c r="AF67" s="1" t="s">
        <v>76</v>
      </c>
      <c r="AG67" s="1" t="s">
        <v>77</v>
      </c>
      <c r="AH67" s="1" t="s">
        <v>78</v>
      </c>
      <c r="AI67" s="1" t="s">
        <v>79</v>
      </c>
      <c r="AK67" s="1" t="s">
        <v>51</v>
      </c>
      <c r="AL67" s="1">
        <v>397</v>
      </c>
      <c r="AM67" s="1">
        <v>260.5</v>
      </c>
    </row>
    <row r="68" spans="27:39" x14ac:dyDescent="0.2">
      <c r="AA68" s="1" t="s">
        <v>5</v>
      </c>
      <c r="AB68" s="1">
        <v>42</v>
      </c>
      <c r="AC68" s="1">
        <v>478.11904761904759</v>
      </c>
      <c r="AD68" s="1">
        <v>378.83532701451276</v>
      </c>
    </row>
    <row r="69" spans="27:39" x14ac:dyDescent="0.2">
      <c r="AA69" s="1" t="s">
        <v>6</v>
      </c>
      <c r="AB69" s="1">
        <v>42</v>
      </c>
      <c r="AC69" s="1">
        <v>306.59523809523807</v>
      </c>
      <c r="AD69" s="1">
        <v>222.89000453836564</v>
      </c>
      <c r="AK69" s="1" t="s">
        <v>52</v>
      </c>
      <c r="AL69" s="1">
        <v>42</v>
      </c>
    </row>
    <row r="70" spans="27:39" x14ac:dyDescent="0.2">
      <c r="AA70" s="1" t="s">
        <v>1</v>
      </c>
      <c r="AB70" s="1">
        <v>42</v>
      </c>
      <c r="AC70" s="1">
        <v>171.52380952380952</v>
      </c>
      <c r="AD70" s="1">
        <v>163.94544572929578</v>
      </c>
      <c r="AE70" s="1">
        <v>25.297331487058674</v>
      </c>
      <c r="AF70" s="1">
        <v>6.7803123666049814</v>
      </c>
      <c r="AG70" s="1">
        <v>41</v>
      </c>
      <c r="AH70" s="1">
        <v>1.0462249119565481</v>
      </c>
      <c r="AI70" s="1">
        <v>0.72704013521743605</v>
      </c>
      <c r="AK70" s="1" t="s">
        <v>53</v>
      </c>
      <c r="AL70" s="1">
        <v>42</v>
      </c>
    </row>
    <row r="71" spans="27:39" x14ac:dyDescent="0.2">
      <c r="AK71" s="1" t="s">
        <v>54</v>
      </c>
      <c r="AL71" s="1">
        <v>0</v>
      </c>
    </row>
    <row r="72" spans="27:39" x14ac:dyDescent="0.2">
      <c r="AA72" s="1" t="s">
        <v>80</v>
      </c>
      <c r="AK72" s="1" t="s">
        <v>55</v>
      </c>
      <c r="AL72" s="1">
        <v>903</v>
      </c>
    </row>
    <row r="73" spans="27:39" x14ac:dyDescent="0.2">
      <c r="AA73" s="1" t="s">
        <v>81</v>
      </c>
      <c r="AB73" s="1" t="s">
        <v>82</v>
      </c>
      <c r="AC73" s="1" t="s">
        <v>83</v>
      </c>
      <c r="AD73" s="1" t="s">
        <v>84</v>
      </c>
      <c r="AE73" s="1" t="s">
        <v>85</v>
      </c>
      <c r="AF73" s="1" t="s">
        <v>3</v>
      </c>
      <c r="AK73" s="1" t="s">
        <v>2</v>
      </c>
      <c r="AL73" s="1">
        <v>0</v>
      </c>
    </row>
    <row r="74" spans="27:39" x14ac:dyDescent="0.2">
      <c r="AA74" s="1" t="s">
        <v>86</v>
      </c>
      <c r="AB74" s="1">
        <v>1.6843614185701E-8</v>
      </c>
      <c r="AC74" s="1">
        <v>1.6828780021327077</v>
      </c>
      <c r="AF74" s="1" t="s">
        <v>95</v>
      </c>
    </row>
    <row r="75" spans="27:39" x14ac:dyDescent="0.2">
      <c r="AA75" s="1" t="s">
        <v>87</v>
      </c>
      <c r="AB75" s="1">
        <v>3.3687228371402E-8</v>
      </c>
      <c r="AC75" s="1">
        <v>2.0195409704413767</v>
      </c>
      <c r="AD75" s="1">
        <v>120.43481214285785</v>
      </c>
      <c r="AE75" s="1">
        <v>222.61280690476119</v>
      </c>
      <c r="AF75" s="1" t="s">
        <v>95</v>
      </c>
      <c r="AL75" s="1" t="s">
        <v>56</v>
      </c>
      <c r="AM75" s="1" t="s">
        <v>57</v>
      </c>
    </row>
    <row r="76" spans="27:39" x14ac:dyDescent="0.2">
      <c r="AK76" s="1" t="s">
        <v>58</v>
      </c>
      <c r="AL76" s="1">
        <v>451.5</v>
      </c>
    </row>
    <row r="77" spans="27:39" x14ac:dyDescent="0.2">
      <c r="AK77" s="1" t="s">
        <v>59</v>
      </c>
      <c r="AL77" s="1">
        <v>79.974214594455376</v>
      </c>
      <c r="AM77" s="1" t="s">
        <v>60</v>
      </c>
    </row>
    <row r="78" spans="27:39" x14ac:dyDescent="0.2">
      <c r="AK78" s="1" t="s">
        <v>61</v>
      </c>
      <c r="AL78" s="1">
        <v>5.6455696662921975</v>
      </c>
    </row>
    <row r="79" spans="27:39" x14ac:dyDescent="0.2">
      <c r="AK79" s="1" t="s">
        <v>63</v>
      </c>
      <c r="AL79" s="1">
        <v>0.61598215087929942</v>
      </c>
    </row>
    <row r="80" spans="27:39" x14ac:dyDescent="0.2">
      <c r="AK80" s="1" t="s">
        <v>64</v>
      </c>
      <c r="AL80" s="1">
        <v>8.2317592742242596E-9</v>
      </c>
      <c r="AM80" s="1">
        <v>1.6463518548448519E-8</v>
      </c>
    </row>
    <row r="81" spans="27:39" x14ac:dyDescent="0.2">
      <c r="AK81" s="1" t="s">
        <v>65</v>
      </c>
      <c r="AL81" s="1">
        <v>2.2737367544323206E-13</v>
      </c>
      <c r="AM81" s="1">
        <v>4.5474735088646412E-13</v>
      </c>
    </row>
    <row r="82" spans="27:39" x14ac:dyDescent="0.2">
      <c r="AK82" s="1" t="s">
        <v>66</v>
      </c>
      <c r="AL82" s="1">
        <v>0</v>
      </c>
      <c r="AM82" s="1">
        <v>0</v>
      </c>
    </row>
    <row r="87" spans="27:39" x14ac:dyDescent="0.2">
      <c r="AA87" s="1" t="s">
        <v>67</v>
      </c>
      <c r="AK87" s="1" t="s">
        <v>50</v>
      </c>
    </row>
    <row r="89" spans="27:39" x14ac:dyDescent="0.2">
      <c r="AA89" s="1" t="s">
        <v>68</v>
      </c>
      <c r="AD89" s="1" t="s">
        <v>69</v>
      </c>
      <c r="AE89" s="1">
        <v>0.05</v>
      </c>
      <c r="AG89" s="1" t="s">
        <v>70</v>
      </c>
      <c r="AH89" s="1">
        <v>0</v>
      </c>
      <c r="AL89" s="1" t="s">
        <v>5</v>
      </c>
      <c r="AM89" s="1" t="s">
        <v>7</v>
      </c>
    </row>
    <row r="90" spans="27:39" x14ac:dyDescent="0.2">
      <c r="AA90" s="1" t="s">
        <v>71</v>
      </c>
      <c r="AB90" s="1" t="s">
        <v>72</v>
      </c>
      <c r="AC90" s="1" t="s">
        <v>73</v>
      </c>
      <c r="AD90" s="1" t="s">
        <v>74</v>
      </c>
      <c r="AE90" s="1" t="s">
        <v>75</v>
      </c>
      <c r="AF90" s="1" t="s">
        <v>76</v>
      </c>
      <c r="AG90" s="1" t="s">
        <v>77</v>
      </c>
      <c r="AH90" s="1" t="s">
        <v>78</v>
      </c>
      <c r="AI90" s="1" t="s">
        <v>79</v>
      </c>
      <c r="AK90" s="1" t="s">
        <v>51</v>
      </c>
      <c r="AL90" s="1">
        <v>397</v>
      </c>
      <c r="AM90" s="1">
        <v>408.5</v>
      </c>
    </row>
    <row r="91" spans="27:39" x14ac:dyDescent="0.2">
      <c r="AA91" s="1" t="s">
        <v>5</v>
      </c>
      <c r="AB91" s="1">
        <v>42</v>
      </c>
      <c r="AC91" s="1">
        <v>478.11904761904759</v>
      </c>
      <c r="AD91" s="1">
        <v>378.83532701451276</v>
      </c>
    </row>
    <row r="92" spans="27:39" x14ac:dyDescent="0.2">
      <c r="AA92" s="1" t="s">
        <v>7</v>
      </c>
      <c r="AB92" s="1">
        <v>42</v>
      </c>
      <c r="AC92" s="1">
        <v>476.76190476190476</v>
      </c>
      <c r="AD92" s="1">
        <v>382.52089434554756</v>
      </c>
      <c r="AK92" s="1" t="s">
        <v>52</v>
      </c>
      <c r="AL92" s="1">
        <v>42</v>
      </c>
    </row>
    <row r="93" spans="27:39" x14ac:dyDescent="0.2">
      <c r="AA93" s="1" t="s">
        <v>1</v>
      </c>
      <c r="AB93" s="1">
        <v>42</v>
      </c>
      <c r="AC93" s="1">
        <v>1.3571428571428328</v>
      </c>
      <c r="AD93" s="1">
        <v>28.442343415314845</v>
      </c>
      <c r="AE93" s="1">
        <v>4.388748869755327</v>
      </c>
      <c r="AF93" s="1">
        <v>0.30923228861315405</v>
      </c>
      <c r="AG93" s="1">
        <v>41</v>
      </c>
      <c r="AH93" s="1">
        <v>4.7715578049454116E-2</v>
      </c>
      <c r="AI93" s="1">
        <v>4.8237749938090928E-2</v>
      </c>
      <c r="AK93" s="1" t="s">
        <v>53</v>
      </c>
      <c r="AL93" s="1">
        <v>27</v>
      </c>
    </row>
    <row r="94" spans="27:39" x14ac:dyDescent="0.2">
      <c r="AK94" s="1" t="s">
        <v>54</v>
      </c>
      <c r="AL94" s="1">
        <v>137.5</v>
      </c>
    </row>
    <row r="95" spans="27:39" x14ac:dyDescent="0.2">
      <c r="AA95" s="1" t="s">
        <v>80</v>
      </c>
      <c r="AK95" s="1" t="s">
        <v>55</v>
      </c>
      <c r="AL95" s="1">
        <v>240.5</v>
      </c>
    </row>
    <row r="96" spans="27:39" x14ac:dyDescent="0.2">
      <c r="AA96" s="1" t="s">
        <v>81</v>
      </c>
      <c r="AB96" s="1" t="s">
        <v>82</v>
      </c>
      <c r="AC96" s="1" t="s">
        <v>83</v>
      </c>
      <c r="AD96" s="1" t="s">
        <v>84</v>
      </c>
      <c r="AE96" s="1" t="s">
        <v>85</v>
      </c>
      <c r="AF96" s="1" t="s">
        <v>3</v>
      </c>
      <c r="AK96" s="1" t="s">
        <v>2</v>
      </c>
      <c r="AL96" s="1">
        <v>137.5</v>
      </c>
    </row>
    <row r="97" spans="27:39" x14ac:dyDescent="0.2">
      <c r="AA97" s="1" t="s">
        <v>86</v>
      </c>
      <c r="AB97" s="1">
        <v>0.37935545492140571</v>
      </c>
      <c r="AC97" s="1">
        <v>1.6828780021327077</v>
      </c>
      <c r="AF97" s="1" t="s">
        <v>94</v>
      </c>
    </row>
    <row r="98" spans="27:39" x14ac:dyDescent="0.2">
      <c r="AA98" s="1" t="s">
        <v>87</v>
      </c>
      <c r="AB98" s="1">
        <v>0.75871090984281142</v>
      </c>
      <c r="AC98" s="1">
        <v>2.0195409704413767</v>
      </c>
      <c r="AD98" s="1">
        <v>-7.5061152943063352</v>
      </c>
      <c r="AE98" s="1">
        <v>10.220401008592001</v>
      </c>
      <c r="AF98" s="1" t="s">
        <v>94</v>
      </c>
      <c r="AL98" s="1" t="s">
        <v>56</v>
      </c>
      <c r="AM98" s="1" t="s">
        <v>57</v>
      </c>
    </row>
    <row r="99" spans="27:39" x14ac:dyDescent="0.2">
      <c r="AK99" s="1" t="s">
        <v>58</v>
      </c>
      <c r="AL99" s="1">
        <v>189</v>
      </c>
    </row>
    <row r="100" spans="27:39" x14ac:dyDescent="0.2">
      <c r="AK100" s="1" t="s">
        <v>59</v>
      </c>
      <c r="AL100" s="1">
        <v>41.591766012036565</v>
      </c>
      <c r="AM100" s="1" t="s">
        <v>60</v>
      </c>
    </row>
    <row r="101" spans="27:39" x14ac:dyDescent="0.2">
      <c r="AK101" s="1" t="s">
        <v>61</v>
      </c>
      <c r="AL101" s="1">
        <v>1.2262042440140848</v>
      </c>
      <c r="AM101" s="1" t="s">
        <v>62</v>
      </c>
    </row>
    <row r="102" spans="27:39" x14ac:dyDescent="0.2">
      <c r="AK102" s="1" t="s">
        <v>63</v>
      </c>
      <c r="AL102" s="1">
        <v>0.1337898515635868</v>
      </c>
    </row>
    <row r="103" spans="27:39" x14ac:dyDescent="0.2">
      <c r="AK103" s="1" t="s">
        <v>64</v>
      </c>
      <c r="AL103" s="1">
        <v>0.11006091230816595</v>
      </c>
      <c r="AM103" s="1">
        <v>0.2201218246163319</v>
      </c>
    </row>
    <row r="104" spans="27:39" x14ac:dyDescent="0.2">
      <c r="AK104" s="1" t="s">
        <v>65</v>
      </c>
      <c r="AL104" s="1">
        <v>0.10991655290126801</v>
      </c>
      <c r="AM104" s="1">
        <v>0.21983310580253601</v>
      </c>
    </row>
    <row r="105" spans="27:39" x14ac:dyDescent="0.2">
      <c r="AK105" s="1" t="s">
        <v>66</v>
      </c>
      <c r="AL105" s="1">
        <v>0.1109</v>
      </c>
      <c r="AM105" s="1">
        <v>0.2235</v>
      </c>
    </row>
    <row r="110" spans="27:39" x14ac:dyDescent="0.2">
      <c r="AA110" s="1" t="s">
        <v>67</v>
      </c>
      <c r="AK110" s="1" t="s">
        <v>50</v>
      </c>
    </row>
    <row r="112" spans="27:39" x14ac:dyDescent="0.2">
      <c r="AA112" s="1" t="s">
        <v>68</v>
      </c>
      <c r="AD112" s="1" t="s">
        <v>69</v>
      </c>
      <c r="AE112" s="1">
        <v>0.05</v>
      </c>
      <c r="AG112" s="1" t="s">
        <v>70</v>
      </c>
      <c r="AH112" s="1">
        <v>0</v>
      </c>
      <c r="AL112" s="1" t="s">
        <v>6</v>
      </c>
      <c r="AM112" s="1" t="s">
        <v>7</v>
      </c>
    </row>
    <row r="113" spans="27:39" x14ac:dyDescent="0.2">
      <c r="AA113" s="1" t="s">
        <v>71</v>
      </c>
      <c r="AB113" s="1" t="s">
        <v>72</v>
      </c>
      <c r="AC113" s="1" t="s">
        <v>73</v>
      </c>
      <c r="AD113" s="1" t="s">
        <v>74</v>
      </c>
      <c r="AE113" s="1" t="s">
        <v>75</v>
      </c>
      <c r="AF113" s="1" t="s">
        <v>76</v>
      </c>
      <c r="AG113" s="1" t="s">
        <v>77</v>
      </c>
      <c r="AH113" s="1" t="s">
        <v>78</v>
      </c>
      <c r="AI113" s="1" t="s">
        <v>79</v>
      </c>
      <c r="AK113" s="1" t="s">
        <v>51</v>
      </c>
      <c r="AL113" s="1">
        <v>260.5</v>
      </c>
      <c r="AM113" s="1">
        <v>408.5</v>
      </c>
    </row>
    <row r="114" spans="27:39" x14ac:dyDescent="0.2">
      <c r="AA114" s="1" t="s">
        <v>6</v>
      </c>
      <c r="AB114" s="1">
        <v>42</v>
      </c>
      <c r="AC114" s="1">
        <v>306.59523809523807</v>
      </c>
      <c r="AD114" s="1">
        <v>222.89000453836564</v>
      </c>
    </row>
    <row r="115" spans="27:39" x14ac:dyDescent="0.2">
      <c r="AA115" s="1" t="s">
        <v>7</v>
      </c>
      <c r="AB115" s="1">
        <v>42</v>
      </c>
      <c r="AC115" s="1">
        <v>476.76190476190476</v>
      </c>
      <c r="AD115" s="1">
        <v>382.52089434554756</v>
      </c>
      <c r="AK115" s="1" t="s">
        <v>52</v>
      </c>
      <c r="AL115" s="1">
        <v>42</v>
      </c>
    </row>
    <row r="116" spans="27:39" x14ac:dyDescent="0.2">
      <c r="AA116" s="1" t="s">
        <v>1</v>
      </c>
      <c r="AB116" s="1">
        <v>42</v>
      </c>
      <c r="AC116" s="1">
        <v>-170.16666666666669</v>
      </c>
      <c r="AD116" s="1">
        <v>170.33352027737024</v>
      </c>
      <c r="AE116" s="1">
        <v>26.283032789634138</v>
      </c>
      <c r="AF116" s="1">
        <v>-6.4743923590803929</v>
      </c>
      <c r="AG116" s="1">
        <v>41</v>
      </c>
      <c r="AH116" s="1">
        <v>0.99902042997507567</v>
      </c>
      <c r="AI116" s="1">
        <v>0.71100923821704165</v>
      </c>
      <c r="AK116" s="1" t="s">
        <v>53</v>
      </c>
      <c r="AL116" s="1">
        <v>42</v>
      </c>
    </row>
    <row r="117" spans="27:39" x14ac:dyDescent="0.2">
      <c r="AK117" s="1" t="s">
        <v>54</v>
      </c>
      <c r="AL117" s="1">
        <v>0</v>
      </c>
    </row>
    <row r="118" spans="27:39" x14ac:dyDescent="0.2">
      <c r="AA118" s="1" t="s">
        <v>80</v>
      </c>
      <c r="AK118" s="1" t="s">
        <v>55</v>
      </c>
      <c r="AL118" s="1">
        <v>903</v>
      </c>
    </row>
    <row r="119" spans="27:39" x14ac:dyDescent="0.2">
      <c r="AA119" s="1" t="s">
        <v>81</v>
      </c>
      <c r="AB119" s="1" t="s">
        <v>82</v>
      </c>
      <c r="AC119" s="1" t="s">
        <v>83</v>
      </c>
      <c r="AD119" s="1" t="s">
        <v>84</v>
      </c>
      <c r="AE119" s="1" t="s">
        <v>85</v>
      </c>
      <c r="AF119" s="1" t="s">
        <v>3</v>
      </c>
      <c r="AK119" s="1" t="s">
        <v>2</v>
      </c>
      <c r="AL119" s="1">
        <v>0</v>
      </c>
    </row>
    <row r="120" spans="27:39" x14ac:dyDescent="0.2">
      <c r="AA120" s="1" t="s">
        <v>86</v>
      </c>
      <c r="AB120" s="1">
        <v>4.5750410063730502E-8</v>
      </c>
      <c r="AC120" s="1">
        <v>1.6828780021327077</v>
      </c>
      <c r="AF120" s="1" t="s">
        <v>95</v>
      </c>
    </row>
    <row r="121" spans="27:39" x14ac:dyDescent="0.2">
      <c r="AA121" s="1" t="s">
        <v>87</v>
      </c>
      <c r="AB121" s="1">
        <v>9.1500820127461004E-8</v>
      </c>
      <c r="AC121" s="1">
        <v>2.0195409704413767</v>
      </c>
      <c r="AD121" s="1">
        <v>-223.24632821278692</v>
      </c>
      <c r="AE121" s="1">
        <v>-117.08700512054644</v>
      </c>
      <c r="AF121" s="1" t="s">
        <v>95</v>
      </c>
      <c r="AL121" s="1" t="s">
        <v>56</v>
      </c>
      <c r="AM121" s="1" t="s">
        <v>57</v>
      </c>
    </row>
    <row r="122" spans="27:39" x14ac:dyDescent="0.2">
      <c r="AK122" s="1" t="s">
        <v>58</v>
      </c>
      <c r="AL122" s="1">
        <v>451.5</v>
      </c>
    </row>
    <row r="123" spans="27:39" x14ac:dyDescent="0.2">
      <c r="AK123" s="1" t="s">
        <v>59</v>
      </c>
      <c r="AL123" s="1">
        <v>79.974214594455376</v>
      </c>
      <c r="AM123" s="1" t="s">
        <v>60</v>
      </c>
    </row>
    <row r="124" spans="27:39" x14ac:dyDescent="0.2">
      <c r="AK124" s="1" t="s">
        <v>61</v>
      </c>
      <c r="AL124" s="1">
        <v>5.6393176511578762</v>
      </c>
      <c r="AM124" s="1" t="s">
        <v>62</v>
      </c>
    </row>
    <row r="125" spans="27:39" x14ac:dyDescent="0.2">
      <c r="AK125" s="1" t="s">
        <v>63</v>
      </c>
      <c r="AL125" s="1">
        <v>0.61530000010313191</v>
      </c>
    </row>
    <row r="126" spans="27:39" x14ac:dyDescent="0.2">
      <c r="AK126" s="1" t="s">
        <v>64</v>
      </c>
      <c r="AL126" s="1">
        <v>8.5362669155486515E-9</v>
      </c>
      <c r="AM126" s="1">
        <v>1.7072533831097303E-8</v>
      </c>
    </row>
    <row r="127" spans="27:39" x14ac:dyDescent="0.2">
      <c r="AK127" s="1" t="s">
        <v>65</v>
      </c>
      <c r="AL127" s="1">
        <v>2.2737367544323206E-13</v>
      </c>
      <c r="AM127" s="1">
        <v>4.5474735088646412E-13</v>
      </c>
    </row>
    <row r="128" spans="27:39" x14ac:dyDescent="0.2">
      <c r="AK128" s="1" t="s">
        <v>66</v>
      </c>
      <c r="AL128" s="1">
        <v>0</v>
      </c>
      <c r="AM128" s="1"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CC6-36A3-DD4E-8769-38951D2A8FA7}">
  <dimension ref="A1:W44"/>
  <sheetViews>
    <sheetView workbookViewId="0">
      <selection activeCell="B3" sqref="B3:B44"/>
    </sheetView>
  </sheetViews>
  <sheetFormatPr baseColWidth="10" defaultRowHeight="16" x14ac:dyDescent="0.2"/>
  <cols>
    <col min="1" max="1" width="8.5" style="1" bestFit="1" customWidth="1"/>
    <col min="2" max="3" width="3.83203125" style="1" bestFit="1" customWidth="1"/>
    <col min="4" max="4" width="10.83203125" style="1"/>
    <col min="5" max="5" width="8.5" style="1" bestFit="1" customWidth="1"/>
    <col min="6" max="6" width="4.1640625" style="1" bestFit="1" customWidth="1"/>
    <col min="7" max="7" width="3.83203125" style="1" bestFit="1" customWidth="1"/>
    <col min="8" max="8" width="10.83203125" style="1"/>
    <col min="9" max="9" width="8.5" style="1" bestFit="1" customWidth="1"/>
    <col min="10" max="10" width="4.1640625" style="1" bestFit="1" customWidth="1"/>
    <col min="11" max="11" width="3.83203125" style="1" bestFit="1" customWidth="1"/>
    <col min="12" max="12" width="10.83203125" style="1"/>
    <col min="13" max="13" width="8.5" style="1" bestFit="1" customWidth="1"/>
    <col min="14" max="15" width="3.83203125" style="1" bestFit="1" customWidth="1"/>
    <col min="16" max="16" width="10.83203125" style="1"/>
    <col min="17" max="17" width="8.5" style="1" bestFit="1" customWidth="1"/>
    <col min="18" max="19" width="3.83203125" style="1" bestFit="1" customWidth="1"/>
    <col min="20" max="20" width="10.83203125" style="1"/>
    <col min="21" max="21" width="8.5" style="1" bestFit="1" customWidth="1"/>
    <col min="22" max="23" width="3.83203125" style="1" bestFit="1" customWidth="1"/>
    <col min="24" max="16384" width="10.83203125" style="1"/>
  </cols>
  <sheetData>
    <row r="1" spans="1:23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</row>
    <row r="2" spans="1:23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23" x14ac:dyDescent="0.2">
      <c r="A3" s="1" t="s">
        <v>8</v>
      </c>
      <c r="E3" s="1" t="s">
        <v>8</v>
      </c>
      <c r="F3" s="1">
        <f>B3</f>
        <v>0</v>
      </c>
      <c r="I3" s="1" t="s">
        <v>8</v>
      </c>
      <c r="J3" s="1">
        <f>F3</f>
        <v>0</v>
      </c>
      <c r="M3" s="1" t="s">
        <v>8</v>
      </c>
      <c r="N3" s="1">
        <f>C3</f>
        <v>0</v>
      </c>
      <c r="O3" s="1">
        <f>G3</f>
        <v>0</v>
      </c>
      <c r="Q3" s="1" t="s">
        <v>8</v>
      </c>
      <c r="R3" s="1">
        <f>C3</f>
        <v>0</v>
      </c>
      <c r="S3" s="1">
        <f>K3</f>
        <v>0</v>
      </c>
      <c r="U3" s="4" t="s">
        <v>8</v>
      </c>
      <c r="V3" s="4">
        <f>G3</f>
        <v>0</v>
      </c>
      <c r="W3" s="4">
        <f>K3</f>
        <v>0</v>
      </c>
    </row>
    <row r="4" spans="1:23" x14ac:dyDescent="0.2">
      <c r="A4" s="1" t="s">
        <v>9</v>
      </c>
      <c r="E4" s="1" t="s">
        <v>9</v>
      </c>
      <c r="F4" s="1">
        <f t="shared" ref="F4:F44" si="0">B4</f>
        <v>0</v>
      </c>
      <c r="I4" s="1" t="s">
        <v>9</v>
      </c>
      <c r="J4" s="1">
        <f t="shared" ref="J4:J44" si="1">F4</f>
        <v>0</v>
      </c>
      <c r="M4" s="1" t="s">
        <v>9</v>
      </c>
      <c r="N4" s="1">
        <f t="shared" ref="N4:N44" si="2">C4</f>
        <v>0</v>
      </c>
      <c r="O4" s="1">
        <f t="shared" ref="O4:O44" si="3">G4</f>
        <v>0</v>
      </c>
      <c r="Q4" s="1" t="s">
        <v>9</v>
      </c>
      <c r="R4" s="1">
        <f t="shared" ref="R4:R44" si="4">C4</f>
        <v>0</v>
      </c>
      <c r="S4" s="1">
        <f t="shared" ref="S4:S44" si="5">K4</f>
        <v>0</v>
      </c>
      <c r="U4" s="4" t="s">
        <v>9</v>
      </c>
      <c r="V4" s="4">
        <f t="shared" ref="V4:V44" si="6">G4</f>
        <v>0</v>
      </c>
      <c r="W4" s="4">
        <f t="shared" ref="W4:W44" si="7">K4</f>
        <v>0</v>
      </c>
    </row>
    <row r="5" spans="1:23" x14ac:dyDescent="0.2">
      <c r="A5" s="1" t="s">
        <v>10</v>
      </c>
      <c r="E5" s="1" t="s">
        <v>10</v>
      </c>
      <c r="F5" s="1">
        <f t="shared" si="0"/>
        <v>0</v>
      </c>
      <c r="I5" s="1" t="s">
        <v>10</v>
      </c>
      <c r="J5" s="1">
        <f t="shared" si="1"/>
        <v>0</v>
      </c>
      <c r="M5" s="1" t="s">
        <v>10</v>
      </c>
      <c r="N5" s="1">
        <f t="shared" si="2"/>
        <v>0</v>
      </c>
      <c r="O5" s="1">
        <f t="shared" si="3"/>
        <v>0</v>
      </c>
      <c r="Q5" s="1" t="s">
        <v>10</v>
      </c>
      <c r="R5" s="1">
        <f t="shared" si="4"/>
        <v>0</v>
      </c>
      <c r="S5" s="1">
        <f t="shared" si="5"/>
        <v>0</v>
      </c>
      <c r="U5" s="4" t="s">
        <v>10</v>
      </c>
      <c r="V5" s="4">
        <f t="shared" si="6"/>
        <v>0</v>
      </c>
      <c r="W5" s="4">
        <f t="shared" si="7"/>
        <v>0</v>
      </c>
    </row>
    <row r="6" spans="1:23" x14ac:dyDescent="0.2">
      <c r="A6" s="1" t="s">
        <v>11</v>
      </c>
      <c r="E6" s="1" t="s">
        <v>11</v>
      </c>
      <c r="F6" s="1">
        <f t="shared" si="0"/>
        <v>0</v>
      </c>
      <c r="I6" s="1" t="s">
        <v>11</v>
      </c>
      <c r="J6" s="1">
        <f t="shared" si="1"/>
        <v>0</v>
      </c>
      <c r="M6" s="1" t="s">
        <v>11</v>
      </c>
      <c r="N6" s="1">
        <f t="shared" si="2"/>
        <v>0</v>
      </c>
      <c r="O6" s="1">
        <f t="shared" si="3"/>
        <v>0</v>
      </c>
      <c r="Q6" s="1" t="s">
        <v>11</v>
      </c>
      <c r="R6" s="1">
        <f t="shared" si="4"/>
        <v>0</v>
      </c>
      <c r="S6" s="1">
        <f t="shared" si="5"/>
        <v>0</v>
      </c>
      <c r="U6" s="4" t="s">
        <v>11</v>
      </c>
      <c r="V6" s="4">
        <f t="shared" si="6"/>
        <v>0</v>
      </c>
      <c r="W6" s="4">
        <f t="shared" si="7"/>
        <v>0</v>
      </c>
    </row>
    <row r="7" spans="1:23" x14ac:dyDescent="0.2">
      <c r="A7" s="1" t="s">
        <v>12</v>
      </c>
      <c r="E7" s="1" t="s">
        <v>12</v>
      </c>
      <c r="F7" s="1">
        <f t="shared" si="0"/>
        <v>0</v>
      </c>
      <c r="I7" s="1" t="s">
        <v>12</v>
      </c>
      <c r="J7" s="1">
        <f t="shared" si="1"/>
        <v>0</v>
      </c>
      <c r="M7" s="1" t="s">
        <v>12</v>
      </c>
      <c r="N7" s="1">
        <f t="shared" si="2"/>
        <v>0</v>
      </c>
      <c r="O7" s="1">
        <f t="shared" si="3"/>
        <v>0</v>
      </c>
      <c r="Q7" s="1" t="s">
        <v>12</v>
      </c>
      <c r="R7" s="1">
        <f t="shared" si="4"/>
        <v>0</v>
      </c>
      <c r="S7" s="1">
        <f t="shared" si="5"/>
        <v>0</v>
      </c>
      <c r="U7" s="4" t="s">
        <v>12</v>
      </c>
      <c r="V7" s="4">
        <f t="shared" si="6"/>
        <v>0</v>
      </c>
      <c r="W7" s="4">
        <f t="shared" si="7"/>
        <v>0</v>
      </c>
    </row>
    <row r="8" spans="1:23" x14ac:dyDescent="0.2">
      <c r="A8" s="1" t="s">
        <v>13</v>
      </c>
      <c r="E8" s="1" t="s">
        <v>13</v>
      </c>
      <c r="F8" s="1">
        <f t="shared" si="0"/>
        <v>0</v>
      </c>
      <c r="I8" s="1" t="s">
        <v>13</v>
      </c>
      <c r="J8" s="1">
        <f t="shared" si="1"/>
        <v>0</v>
      </c>
      <c r="M8" s="1" t="s">
        <v>13</v>
      </c>
      <c r="N8" s="1">
        <f t="shared" si="2"/>
        <v>0</v>
      </c>
      <c r="O8" s="1">
        <f t="shared" si="3"/>
        <v>0</v>
      </c>
      <c r="Q8" s="1" t="s">
        <v>13</v>
      </c>
      <c r="R8" s="1">
        <f t="shared" si="4"/>
        <v>0</v>
      </c>
      <c r="S8" s="1">
        <f t="shared" si="5"/>
        <v>0</v>
      </c>
      <c r="U8" s="4" t="s">
        <v>13</v>
      </c>
      <c r="V8" s="4">
        <f t="shared" si="6"/>
        <v>0</v>
      </c>
      <c r="W8" s="4">
        <f t="shared" si="7"/>
        <v>0</v>
      </c>
    </row>
    <row r="9" spans="1:23" x14ac:dyDescent="0.2">
      <c r="A9" s="1" t="s">
        <v>14</v>
      </c>
      <c r="E9" s="1" t="s">
        <v>14</v>
      </c>
      <c r="F9" s="1">
        <f t="shared" si="0"/>
        <v>0</v>
      </c>
      <c r="I9" s="1" t="s">
        <v>14</v>
      </c>
      <c r="J9" s="1">
        <f t="shared" si="1"/>
        <v>0</v>
      </c>
      <c r="M9" s="1" t="s">
        <v>14</v>
      </c>
      <c r="N9" s="1">
        <f t="shared" si="2"/>
        <v>0</v>
      </c>
      <c r="O9" s="1">
        <f t="shared" si="3"/>
        <v>0</v>
      </c>
      <c r="Q9" s="1" t="s">
        <v>14</v>
      </c>
      <c r="R9" s="1">
        <f t="shared" si="4"/>
        <v>0</v>
      </c>
      <c r="S9" s="1">
        <f t="shared" si="5"/>
        <v>0</v>
      </c>
      <c r="U9" s="4" t="s">
        <v>14</v>
      </c>
      <c r="V9" s="4">
        <f t="shared" si="6"/>
        <v>0</v>
      </c>
      <c r="W9" s="4">
        <f t="shared" si="7"/>
        <v>0</v>
      </c>
    </row>
    <row r="10" spans="1:23" x14ac:dyDescent="0.2">
      <c r="A10" s="1" t="s">
        <v>15</v>
      </c>
      <c r="E10" s="1" t="s">
        <v>15</v>
      </c>
      <c r="F10" s="1">
        <f t="shared" si="0"/>
        <v>0</v>
      </c>
      <c r="I10" s="1" t="s">
        <v>15</v>
      </c>
      <c r="J10" s="1">
        <f t="shared" si="1"/>
        <v>0</v>
      </c>
      <c r="M10" s="1" t="s">
        <v>15</v>
      </c>
      <c r="N10" s="1">
        <f t="shared" si="2"/>
        <v>0</v>
      </c>
      <c r="O10" s="1">
        <f t="shared" si="3"/>
        <v>0</v>
      </c>
      <c r="Q10" s="1" t="s">
        <v>15</v>
      </c>
      <c r="R10" s="1">
        <f t="shared" si="4"/>
        <v>0</v>
      </c>
      <c r="S10" s="1">
        <f t="shared" si="5"/>
        <v>0</v>
      </c>
      <c r="U10" s="4" t="s">
        <v>15</v>
      </c>
      <c r="V10" s="4">
        <f t="shared" si="6"/>
        <v>0</v>
      </c>
      <c r="W10" s="4">
        <f t="shared" si="7"/>
        <v>0</v>
      </c>
    </row>
    <row r="11" spans="1:23" x14ac:dyDescent="0.2">
      <c r="A11" s="1" t="s">
        <v>16</v>
      </c>
      <c r="E11" s="1" t="s">
        <v>16</v>
      </c>
      <c r="F11" s="1">
        <f t="shared" si="0"/>
        <v>0</v>
      </c>
      <c r="I11" s="1" t="s">
        <v>16</v>
      </c>
      <c r="J11" s="1">
        <f t="shared" si="1"/>
        <v>0</v>
      </c>
      <c r="M11" s="1" t="s">
        <v>16</v>
      </c>
      <c r="N11" s="1">
        <f t="shared" si="2"/>
        <v>0</v>
      </c>
      <c r="O11" s="1">
        <f t="shared" si="3"/>
        <v>0</v>
      </c>
      <c r="Q11" s="1" t="s">
        <v>16</v>
      </c>
      <c r="R11" s="1">
        <f t="shared" si="4"/>
        <v>0</v>
      </c>
      <c r="S11" s="1">
        <f t="shared" si="5"/>
        <v>0</v>
      </c>
      <c r="U11" s="4" t="s">
        <v>16</v>
      </c>
      <c r="V11" s="4">
        <f t="shared" si="6"/>
        <v>0</v>
      </c>
      <c r="W11" s="4">
        <f t="shared" si="7"/>
        <v>0</v>
      </c>
    </row>
    <row r="12" spans="1:23" x14ac:dyDescent="0.2">
      <c r="A12" s="1" t="s">
        <v>17</v>
      </c>
      <c r="E12" s="1" t="s">
        <v>17</v>
      </c>
      <c r="F12" s="1">
        <f t="shared" si="0"/>
        <v>0</v>
      </c>
      <c r="I12" s="1" t="s">
        <v>17</v>
      </c>
      <c r="J12" s="1">
        <f t="shared" si="1"/>
        <v>0</v>
      </c>
      <c r="M12" s="1" t="s">
        <v>17</v>
      </c>
      <c r="N12" s="1">
        <f t="shared" si="2"/>
        <v>0</v>
      </c>
      <c r="O12" s="1">
        <f t="shared" si="3"/>
        <v>0</v>
      </c>
      <c r="Q12" s="1" t="s">
        <v>17</v>
      </c>
      <c r="R12" s="1">
        <f t="shared" si="4"/>
        <v>0</v>
      </c>
      <c r="S12" s="1">
        <f t="shared" si="5"/>
        <v>0</v>
      </c>
      <c r="U12" s="4" t="s">
        <v>17</v>
      </c>
      <c r="V12" s="4">
        <f t="shared" si="6"/>
        <v>0</v>
      </c>
      <c r="W12" s="4">
        <f t="shared" si="7"/>
        <v>0</v>
      </c>
    </row>
    <row r="13" spans="1:23" x14ac:dyDescent="0.2">
      <c r="A13" s="1" t="s">
        <v>18</v>
      </c>
      <c r="E13" s="1" t="s">
        <v>18</v>
      </c>
      <c r="F13" s="1">
        <f t="shared" si="0"/>
        <v>0</v>
      </c>
      <c r="I13" s="1" t="s">
        <v>18</v>
      </c>
      <c r="J13" s="1">
        <f t="shared" si="1"/>
        <v>0</v>
      </c>
      <c r="M13" s="1" t="s">
        <v>18</v>
      </c>
      <c r="N13" s="1">
        <f t="shared" si="2"/>
        <v>0</v>
      </c>
      <c r="O13" s="1">
        <f t="shared" si="3"/>
        <v>0</v>
      </c>
      <c r="Q13" s="1" t="s">
        <v>18</v>
      </c>
      <c r="R13" s="1">
        <f t="shared" si="4"/>
        <v>0</v>
      </c>
      <c r="S13" s="1">
        <f t="shared" si="5"/>
        <v>0</v>
      </c>
      <c r="U13" s="4" t="s">
        <v>18</v>
      </c>
      <c r="V13" s="4">
        <f t="shared" si="6"/>
        <v>0</v>
      </c>
      <c r="W13" s="4">
        <f t="shared" si="7"/>
        <v>0</v>
      </c>
    </row>
    <row r="14" spans="1:23" x14ac:dyDescent="0.2">
      <c r="A14" s="1" t="s">
        <v>19</v>
      </c>
      <c r="E14" s="1" t="s">
        <v>19</v>
      </c>
      <c r="F14" s="1">
        <f t="shared" si="0"/>
        <v>0</v>
      </c>
      <c r="I14" s="1" t="s">
        <v>19</v>
      </c>
      <c r="J14" s="1">
        <f t="shared" si="1"/>
        <v>0</v>
      </c>
      <c r="M14" s="1" t="s">
        <v>19</v>
      </c>
      <c r="N14" s="1">
        <f t="shared" si="2"/>
        <v>0</v>
      </c>
      <c r="O14" s="1">
        <f t="shared" si="3"/>
        <v>0</v>
      </c>
      <c r="Q14" s="1" t="s">
        <v>19</v>
      </c>
      <c r="R14" s="1">
        <f t="shared" si="4"/>
        <v>0</v>
      </c>
      <c r="S14" s="1">
        <f t="shared" si="5"/>
        <v>0</v>
      </c>
      <c r="U14" s="4" t="s">
        <v>19</v>
      </c>
      <c r="V14" s="4">
        <f t="shared" si="6"/>
        <v>0</v>
      </c>
      <c r="W14" s="4">
        <f t="shared" si="7"/>
        <v>0</v>
      </c>
    </row>
    <row r="15" spans="1:23" x14ac:dyDescent="0.2">
      <c r="A15" s="1" t="s">
        <v>20</v>
      </c>
      <c r="E15" s="1" t="s">
        <v>20</v>
      </c>
      <c r="F15" s="1">
        <f t="shared" si="0"/>
        <v>0</v>
      </c>
      <c r="I15" s="1" t="s">
        <v>20</v>
      </c>
      <c r="J15" s="1">
        <f t="shared" si="1"/>
        <v>0</v>
      </c>
      <c r="M15" s="1" t="s">
        <v>20</v>
      </c>
      <c r="N15" s="1">
        <f t="shared" si="2"/>
        <v>0</v>
      </c>
      <c r="O15" s="1">
        <f t="shared" si="3"/>
        <v>0</v>
      </c>
      <c r="Q15" s="1" t="s">
        <v>20</v>
      </c>
      <c r="R15" s="1">
        <f t="shared" si="4"/>
        <v>0</v>
      </c>
      <c r="S15" s="1">
        <f t="shared" si="5"/>
        <v>0</v>
      </c>
      <c r="U15" s="4" t="s">
        <v>20</v>
      </c>
      <c r="V15" s="4">
        <f t="shared" si="6"/>
        <v>0</v>
      </c>
      <c r="W15" s="4">
        <f t="shared" si="7"/>
        <v>0</v>
      </c>
    </row>
    <row r="16" spans="1:23" x14ac:dyDescent="0.2">
      <c r="A16" s="1" t="s">
        <v>21</v>
      </c>
      <c r="E16" s="1" t="s">
        <v>21</v>
      </c>
      <c r="F16" s="1">
        <f t="shared" si="0"/>
        <v>0</v>
      </c>
      <c r="I16" s="1" t="s">
        <v>21</v>
      </c>
      <c r="J16" s="1">
        <f t="shared" si="1"/>
        <v>0</v>
      </c>
      <c r="M16" s="1" t="s">
        <v>21</v>
      </c>
      <c r="N16" s="1">
        <f t="shared" si="2"/>
        <v>0</v>
      </c>
      <c r="O16" s="1">
        <f t="shared" si="3"/>
        <v>0</v>
      </c>
      <c r="Q16" s="1" t="s">
        <v>21</v>
      </c>
      <c r="R16" s="1">
        <f t="shared" si="4"/>
        <v>0</v>
      </c>
      <c r="S16" s="1">
        <f t="shared" si="5"/>
        <v>0</v>
      </c>
      <c r="U16" s="4" t="s">
        <v>21</v>
      </c>
      <c r="V16" s="4">
        <f t="shared" si="6"/>
        <v>0</v>
      </c>
      <c r="W16" s="4">
        <f t="shared" si="7"/>
        <v>0</v>
      </c>
    </row>
    <row r="17" spans="1:23" x14ac:dyDescent="0.2">
      <c r="A17" s="1" t="s">
        <v>22</v>
      </c>
      <c r="E17" s="1" t="s">
        <v>22</v>
      </c>
      <c r="F17" s="1">
        <f t="shared" si="0"/>
        <v>0</v>
      </c>
      <c r="I17" s="1" t="s">
        <v>22</v>
      </c>
      <c r="J17" s="1">
        <f t="shared" si="1"/>
        <v>0</v>
      </c>
      <c r="M17" s="1" t="s">
        <v>22</v>
      </c>
      <c r="N17" s="1">
        <f t="shared" si="2"/>
        <v>0</v>
      </c>
      <c r="O17" s="1">
        <f t="shared" si="3"/>
        <v>0</v>
      </c>
      <c r="Q17" s="1" t="s">
        <v>22</v>
      </c>
      <c r="R17" s="1">
        <f t="shared" si="4"/>
        <v>0</v>
      </c>
      <c r="S17" s="1">
        <f t="shared" si="5"/>
        <v>0</v>
      </c>
      <c r="U17" s="4" t="s">
        <v>22</v>
      </c>
      <c r="V17" s="4">
        <f t="shared" si="6"/>
        <v>0</v>
      </c>
      <c r="W17" s="4">
        <f t="shared" si="7"/>
        <v>0</v>
      </c>
    </row>
    <row r="18" spans="1:23" x14ac:dyDescent="0.2">
      <c r="A18" s="1" t="s">
        <v>23</v>
      </c>
      <c r="E18" s="1" t="s">
        <v>23</v>
      </c>
      <c r="F18" s="1">
        <f t="shared" si="0"/>
        <v>0</v>
      </c>
      <c r="I18" s="1" t="s">
        <v>23</v>
      </c>
      <c r="J18" s="1">
        <f t="shared" si="1"/>
        <v>0</v>
      </c>
      <c r="M18" s="1" t="s">
        <v>23</v>
      </c>
      <c r="N18" s="1">
        <f t="shared" si="2"/>
        <v>0</v>
      </c>
      <c r="O18" s="1">
        <f t="shared" si="3"/>
        <v>0</v>
      </c>
      <c r="Q18" s="1" t="s">
        <v>23</v>
      </c>
      <c r="R18" s="1">
        <f t="shared" si="4"/>
        <v>0</v>
      </c>
      <c r="S18" s="1">
        <f t="shared" si="5"/>
        <v>0</v>
      </c>
      <c r="U18" s="4" t="s">
        <v>23</v>
      </c>
      <c r="V18" s="4">
        <f t="shared" si="6"/>
        <v>0</v>
      </c>
      <c r="W18" s="4">
        <f t="shared" si="7"/>
        <v>0</v>
      </c>
    </row>
    <row r="19" spans="1:23" x14ac:dyDescent="0.2">
      <c r="A19" s="1" t="s">
        <v>24</v>
      </c>
      <c r="E19" s="1" t="s">
        <v>24</v>
      </c>
      <c r="F19" s="1">
        <f t="shared" si="0"/>
        <v>0</v>
      </c>
      <c r="I19" s="1" t="s">
        <v>24</v>
      </c>
      <c r="J19" s="1">
        <f t="shared" si="1"/>
        <v>0</v>
      </c>
      <c r="M19" s="1" t="s">
        <v>24</v>
      </c>
      <c r="N19" s="1">
        <f t="shared" si="2"/>
        <v>0</v>
      </c>
      <c r="O19" s="1">
        <f t="shared" si="3"/>
        <v>0</v>
      </c>
      <c r="Q19" s="1" t="s">
        <v>24</v>
      </c>
      <c r="R19" s="1">
        <f t="shared" si="4"/>
        <v>0</v>
      </c>
      <c r="S19" s="1">
        <f t="shared" si="5"/>
        <v>0</v>
      </c>
      <c r="U19" s="4" t="s">
        <v>24</v>
      </c>
      <c r="V19" s="4">
        <f t="shared" si="6"/>
        <v>0</v>
      </c>
      <c r="W19" s="4">
        <f t="shared" si="7"/>
        <v>0</v>
      </c>
    </row>
    <row r="20" spans="1:23" x14ac:dyDescent="0.2">
      <c r="A20" s="1" t="s">
        <v>25</v>
      </c>
      <c r="E20" s="1" t="s">
        <v>25</v>
      </c>
      <c r="F20" s="1">
        <f t="shared" si="0"/>
        <v>0</v>
      </c>
      <c r="I20" s="1" t="s">
        <v>25</v>
      </c>
      <c r="J20" s="1">
        <f t="shared" si="1"/>
        <v>0</v>
      </c>
      <c r="M20" s="1" t="s">
        <v>25</v>
      </c>
      <c r="N20" s="1">
        <f t="shared" si="2"/>
        <v>0</v>
      </c>
      <c r="O20" s="1">
        <f t="shared" si="3"/>
        <v>0</v>
      </c>
      <c r="Q20" s="1" t="s">
        <v>25</v>
      </c>
      <c r="R20" s="1">
        <f t="shared" si="4"/>
        <v>0</v>
      </c>
      <c r="S20" s="1">
        <f t="shared" si="5"/>
        <v>0</v>
      </c>
      <c r="U20" s="4" t="s">
        <v>25</v>
      </c>
      <c r="V20" s="4">
        <f t="shared" si="6"/>
        <v>0</v>
      </c>
      <c r="W20" s="4">
        <f t="shared" si="7"/>
        <v>0</v>
      </c>
    </row>
    <row r="21" spans="1:23" x14ac:dyDescent="0.2">
      <c r="A21" s="1" t="s">
        <v>26</v>
      </c>
      <c r="E21" s="1" t="s">
        <v>26</v>
      </c>
      <c r="F21" s="1">
        <f t="shared" si="0"/>
        <v>0</v>
      </c>
      <c r="I21" s="1" t="s">
        <v>26</v>
      </c>
      <c r="J21" s="1">
        <f t="shared" si="1"/>
        <v>0</v>
      </c>
      <c r="M21" s="1" t="s">
        <v>26</v>
      </c>
      <c r="N21" s="1">
        <f t="shared" si="2"/>
        <v>0</v>
      </c>
      <c r="O21" s="1">
        <f t="shared" si="3"/>
        <v>0</v>
      </c>
      <c r="Q21" s="1" t="s">
        <v>26</v>
      </c>
      <c r="R21" s="1">
        <f t="shared" si="4"/>
        <v>0</v>
      </c>
      <c r="S21" s="1">
        <f t="shared" si="5"/>
        <v>0</v>
      </c>
      <c r="U21" s="4" t="s">
        <v>26</v>
      </c>
      <c r="V21" s="4">
        <f t="shared" si="6"/>
        <v>0</v>
      </c>
      <c r="W21" s="4">
        <f t="shared" si="7"/>
        <v>0</v>
      </c>
    </row>
    <row r="22" spans="1:23" x14ac:dyDescent="0.2">
      <c r="A22" s="1" t="s">
        <v>27</v>
      </c>
      <c r="E22" s="1" t="s">
        <v>27</v>
      </c>
      <c r="F22" s="1">
        <f t="shared" si="0"/>
        <v>0</v>
      </c>
      <c r="I22" s="1" t="s">
        <v>27</v>
      </c>
      <c r="J22" s="1">
        <f t="shared" si="1"/>
        <v>0</v>
      </c>
      <c r="M22" s="1" t="s">
        <v>27</v>
      </c>
      <c r="N22" s="1">
        <f t="shared" si="2"/>
        <v>0</v>
      </c>
      <c r="O22" s="1">
        <f t="shared" si="3"/>
        <v>0</v>
      </c>
      <c r="Q22" s="1" t="s">
        <v>27</v>
      </c>
      <c r="R22" s="1">
        <f t="shared" si="4"/>
        <v>0</v>
      </c>
      <c r="S22" s="1">
        <f t="shared" si="5"/>
        <v>0</v>
      </c>
      <c r="U22" s="4" t="s">
        <v>27</v>
      </c>
      <c r="V22" s="4">
        <f t="shared" si="6"/>
        <v>0</v>
      </c>
      <c r="W22" s="4">
        <f t="shared" si="7"/>
        <v>0</v>
      </c>
    </row>
    <row r="23" spans="1:23" x14ac:dyDescent="0.2">
      <c r="A23" s="1" t="s">
        <v>28</v>
      </c>
      <c r="E23" s="1" t="s">
        <v>28</v>
      </c>
      <c r="F23" s="1">
        <f t="shared" si="0"/>
        <v>0</v>
      </c>
      <c r="I23" s="1" t="s">
        <v>28</v>
      </c>
      <c r="J23" s="1">
        <f t="shared" si="1"/>
        <v>0</v>
      </c>
      <c r="M23" s="1" t="s">
        <v>28</v>
      </c>
      <c r="N23" s="1">
        <f t="shared" si="2"/>
        <v>0</v>
      </c>
      <c r="O23" s="1">
        <f t="shared" si="3"/>
        <v>0</v>
      </c>
      <c r="Q23" s="1" t="s">
        <v>28</v>
      </c>
      <c r="R23" s="1">
        <f t="shared" si="4"/>
        <v>0</v>
      </c>
      <c r="S23" s="1">
        <f t="shared" si="5"/>
        <v>0</v>
      </c>
      <c r="U23" s="4" t="s">
        <v>28</v>
      </c>
      <c r="V23" s="4">
        <f t="shared" si="6"/>
        <v>0</v>
      </c>
      <c r="W23" s="4">
        <f t="shared" si="7"/>
        <v>0</v>
      </c>
    </row>
    <row r="24" spans="1:23" x14ac:dyDescent="0.2">
      <c r="A24" s="1" t="s">
        <v>29</v>
      </c>
      <c r="E24" s="1" t="s">
        <v>29</v>
      </c>
      <c r="F24" s="1">
        <f t="shared" si="0"/>
        <v>0</v>
      </c>
      <c r="I24" s="1" t="s">
        <v>29</v>
      </c>
      <c r="J24" s="1">
        <f t="shared" si="1"/>
        <v>0</v>
      </c>
      <c r="M24" s="1" t="s">
        <v>29</v>
      </c>
      <c r="N24" s="1">
        <f t="shared" si="2"/>
        <v>0</v>
      </c>
      <c r="O24" s="1">
        <f t="shared" si="3"/>
        <v>0</v>
      </c>
      <c r="Q24" s="1" t="s">
        <v>29</v>
      </c>
      <c r="R24" s="1">
        <f t="shared" si="4"/>
        <v>0</v>
      </c>
      <c r="S24" s="1">
        <f t="shared" si="5"/>
        <v>0</v>
      </c>
      <c r="U24" s="4" t="s">
        <v>29</v>
      </c>
      <c r="V24" s="4">
        <f t="shared" si="6"/>
        <v>0</v>
      </c>
      <c r="W24" s="4">
        <f t="shared" si="7"/>
        <v>0</v>
      </c>
    </row>
    <row r="25" spans="1:23" x14ac:dyDescent="0.2">
      <c r="A25" s="1" t="s">
        <v>30</v>
      </c>
      <c r="E25" s="1" t="s">
        <v>30</v>
      </c>
      <c r="F25" s="1">
        <f t="shared" si="0"/>
        <v>0</v>
      </c>
      <c r="I25" s="1" t="s">
        <v>30</v>
      </c>
      <c r="J25" s="1">
        <f t="shared" si="1"/>
        <v>0</v>
      </c>
      <c r="M25" s="1" t="s">
        <v>30</v>
      </c>
      <c r="N25" s="1">
        <f t="shared" si="2"/>
        <v>0</v>
      </c>
      <c r="O25" s="1">
        <f t="shared" si="3"/>
        <v>0</v>
      </c>
      <c r="Q25" s="1" t="s">
        <v>30</v>
      </c>
      <c r="R25" s="1">
        <f t="shared" si="4"/>
        <v>0</v>
      </c>
      <c r="S25" s="1">
        <f t="shared" si="5"/>
        <v>0</v>
      </c>
      <c r="U25" s="4" t="s">
        <v>30</v>
      </c>
      <c r="V25" s="4">
        <f t="shared" si="6"/>
        <v>0</v>
      </c>
      <c r="W25" s="4">
        <f t="shared" si="7"/>
        <v>0</v>
      </c>
    </row>
    <row r="26" spans="1:23" x14ac:dyDescent="0.2">
      <c r="A26" s="1" t="s">
        <v>31</v>
      </c>
      <c r="E26" s="1" t="s">
        <v>31</v>
      </c>
      <c r="F26" s="1">
        <f t="shared" si="0"/>
        <v>0</v>
      </c>
      <c r="I26" s="1" t="s">
        <v>31</v>
      </c>
      <c r="J26" s="1">
        <f t="shared" si="1"/>
        <v>0</v>
      </c>
      <c r="M26" s="1" t="s">
        <v>31</v>
      </c>
      <c r="N26" s="1">
        <f t="shared" si="2"/>
        <v>0</v>
      </c>
      <c r="O26" s="1">
        <f t="shared" si="3"/>
        <v>0</v>
      </c>
      <c r="Q26" s="1" t="s">
        <v>31</v>
      </c>
      <c r="R26" s="1">
        <f t="shared" si="4"/>
        <v>0</v>
      </c>
      <c r="S26" s="1">
        <f t="shared" si="5"/>
        <v>0</v>
      </c>
      <c r="U26" s="4" t="s">
        <v>31</v>
      </c>
      <c r="V26" s="4">
        <f t="shared" si="6"/>
        <v>0</v>
      </c>
      <c r="W26" s="4">
        <f t="shared" si="7"/>
        <v>0</v>
      </c>
    </row>
    <row r="27" spans="1:23" x14ac:dyDescent="0.2">
      <c r="A27" s="1" t="s">
        <v>32</v>
      </c>
      <c r="E27" s="1" t="s">
        <v>32</v>
      </c>
      <c r="F27" s="1">
        <f t="shared" si="0"/>
        <v>0</v>
      </c>
      <c r="I27" s="1" t="s">
        <v>32</v>
      </c>
      <c r="J27" s="1">
        <f t="shared" si="1"/>
        <v>0</v>
      </c>
      <c r="M27" s="1" t="s">
        <v>32</v>
      </c>
      <c r="N27" s="1">
        <f t="shared" si="2"/>
        <v>0</v>
      </c>
      <c r="O27" s="1">
        <f t="shared" si="3"/>
        <v>0</v>
      </c>
      <c r="Q27" s="1" t="s">
        <v>32</v>
      </c>
      <c r="R27" s="1">
        <f t="shared" si="4"/>
        <v>0</v>
      </c>
      <c r="S27" s="1">
        <f t="shared" si="5"/>
        <v>0</v>
      </c>
      <c r="U27" s="4" t="s">
        <v>32</v>
      </c>
      <c r="V27" s="4">
        <f t="shared" si="6"/>
        <v>0</v>
      </c>
      <c r="W27" s="4">
        <f t="shared" si="7"/>
        <v>0</v>
      </c>
    </row>
    <row r="28" spans="1:23" x14ac:dyDescent="0.2">
      <c r="A28" s="1" t="s">
        <v>33</v>
      </c>
      <c r="E28" s="1" t="s">
        <v>33</v>
      </c>
      <c r="F28" s="1">
        <f t="shared" si="0"/>
        <v>0</v>
      </c>
      <c r="I28" s="1" t="s">
        <v>33</v>
      </c>
      <c r="J28" s="1">
        <f t="shared" si="1"/>
        <v>0</v>
      </c>
      <c r="M28" s="1" t="s">
        <v>33</v>
      </c>
      <c r="N28" s="1">
        <f t="shared" si="2"/>
        <v>0</v>
      </c>
      <c r="O28" s="1">
        <f t="shared" si="3"/>
        <v>0</v>
      </c>
      <c r="Q28" s="1" t="s">
        <v>33</v>
      </c>
      <c r="R28" s="1">
        <f t="shared" si="4"/>
        <v>0</v>
      </c>
      <c r="S28" s="1">
        <f t="shared" si="5"/>
        <v>0</v>
      </c>
      <c r="U28" s="4" t="s">
        <v>33</v>
      </c>
      <c r="V28" s="4">
        <f t="shared" si="6"/>
        <v>0</v>
      </c>
      <c r="W28" s="4">
        <f t="shared" si="7"/>
        <v>0</v>
      </c>
    </row>
    <row r="29" spans="1:23" x14ac:dyDescent="0.2">
      <c r="A29" s="1" t="s">
        <v>34</v>
      </c>
      <c r="E29" s="1" t="s">
        <v>34</v>
      </c>
      <c r="F29" s="1">
        <f t="shared" si="0"/>
        <v>0</v>
      </c>
      <c r="I29" s="1" t="s">
        <v>34</v>
      </c>
      <c r="J29" s="1">
        <f t="shared" si="1"/>
        <v>0</v>
      </c>
      <c r="M29" s="1" t="s">
        <v>34</v>
      </c>
      <c r="N29" s="1">
        <f t="shared" si="2"/>
        <v>0</v>
      </c>
      <c r="O29" s="1">
        <f t="shared" si="3"/>
        <v>0</v>
      </c>
      <c r="Q29" s="1" t="s">
        <v>34</v>
      </c>
      <c r="R29" s="1">
        <f t="shared" si="4"/>
        <v>0</v>
      </c>
      <c r="S29" s="1">
        <f t="shared" si="5"/>
        <v>0</v>
      </c>
      <c r="U29" s="4" t="s">
        <v>34</v>
      </c>
      <c r="V29" s="4">
        <f t="shared" si="6"/>
        <v>0</v>
      </c>
      <c r="W29" s="4">
        <f t="shared" si="7"/>
        <v>0</v>
      </c>
    </row>
    <row r="30" spans="1:23" x14ac:dyDescent="0.2">
      <c r="A30" s="1" t="s">
        <v>35</v>
      </c>
      <c r="E30" s="1" t="s">
        <v>35</v>
      </c>
      <c r="F30" s="1">
        <f t="shared" si="0"/>
        <v>0</v>
      </c>
      <c r="I30" s="1" t="s">
        <v>35</v>
      </c>
      <c r="J30" s="1">
        <f t="shared" si="1"/>
        <v>0</v>
      </c>
      <c r="M30" s="1" t="s">
        <v>35</v>
      </c>
      <c r="N30" s="1">
        <f t="shared" si="2"/>
        <v>0</v>
      </c>
      <c r="O30" s="1">
        <f t="shared" si="3"/>
        <v>0</v>
      </c>
      <c r="Q30" s="1" t="s">
        <v>35</v>
      </c>
      <c r="R30" s="1">
        <f t="shared" si="4"/>
        <v>0</v>
      </c>
      <c r="S30" s="1">
        <f t="shared" si="5"/>
        <v>0</v>
      </c>
      <c r="U30" s="4" t="s">
        <v>35</v>
      </c>
      <c r="V30" s="4">
        <f t="shared" si="6"/>
        <v>0</v>
      </c>
      <c r="W30" s="4">
        <f t="shared" si="7"/>
        <v>0</v>
      </c>
    </row>
    <row r="31" spans="1:23" x14ac:dyDescent="0.2">
      <c r="A31" s="1" t="s">
        <v>36</v>
      </c>
      <c r="E31" s="1" t="s">
        <v>36</v>
      </c>
      <c r="F31" s="1">
        <f t="shared" si="0"/>
        <v>0</v>
      </c>
      <c r="I31" s="1" t="s">
        <v>36</v>
      </c>
      <c r="J31" s="1">
        <f t="shared" si="1"/>
        <v>0</v>
      </c>
      <c r="M31" s="1" t="s">
        <v>36</v>
      </c>
      <c r="N31" s="1">
        <f t="shared" si="2"/>
        <v>0</v>
      </c>
      <c r="O31" s="1">
        <f t="shared" si="3"/>
        <v>0</v>
      </c>
      <c r="Q31" s="1" t="s">
        <v>36</v>
      </c>
      <c r="R31" s="1">
        <f t="shared" si="4"/>
        <v>0</v>
      </c>
      <c r="S31" s="1">
        <f t="shared" si="5"/>
        <v>0</v>
      </c>
      <c r="U31" s="4" t="s">
        <v>36</v>
      </c>
      <c r="V31" s="4">
        <f t="shared" si="6"/>
        <v>0</v>
      </c>
      <c r="W31" s="4">
        <f t="shared" si="7"/>
        <v>0</v>
      </c>
    </row>
    <row r="32" spans="1:23" x14ac:dyDescent="0.2">
      <c r="A32" s="1" t="s">
        <v>37</v>
      </c>
      <c r="E32" s="1" t="s">
        <v>37</v>
      </c>
      <c r="F32" s="1">
        <f t="shared" si="0"/>
        <v>0</v>
      </c>
      <c r="I32" s="1" t="s">
        <v>37</v>
      </c>
      <c r="J32" s="1">
        <f t="shared" si="1"/>
        <v>0</v>
      </c>
      <c r="M32" s="1" t="s">
        <v>37</v>
      </c>
      <c r="N32" s="1">
        <f t="shared" si="2"/>
        <v>0</v>
      </c>
      <c r="O32" s="1">
        <f t="shared" si="3"/>
        <v>0</v>
      </c>
      <c r="Q32" s="1" t="s">
        <v>37</v>
      </c>
      <c r="R32" s="1">
        <f t="shared" si="4"/>
        <v>0</v>
      </c>
      <c r="S32" s="1">
        <f t="shared" si="5"/>
        <v>0</v>
      </c>
      <c r="U32" s="4" t="s">
        <v>37</v>
      </c>
      <c r="V32" s="4">
        <f t="shared" si="6"/>
        <v>0</v>
      </c>
      <c r="W32" s="4">
        <f t="shared" si="7"/>
        <v>0</v>
      </c>
    </row>
    <row r="33" spans="1:23" x14ac:dyDescent="0.2">
      <c r="A33" s="1" t="s">
        <v>38</v>
      </c>
      <c r="E33" s="1" t="s">
        <v>38</v>
      </c>
      <c r="F33" s="1">
        <f t="shared" si="0"/>
        <v>0</v>
      </c>
      <c r="I33" s="1" t="s">
        <v>38</v>
      </c>
      <c r="J33" s="1">
        <f t="shared" si="1"/>
        <v>0</v>
      </c>
      <c r="M33" s="1" t="s">
        <v>38</v>
      </c>
      <c r="N33" s="1">
        <f t="shared" si="2"/>
        <v>0</v>
      </c>
      <c r="O33" s="1">
        <f t="shared" si="3"/>
        <v>0</v>
      </c>
      <c r="Q33" s="1" t="s">
        <v>38</v>
      </c>
      <c r="R33" s="1">
        <f t="shared" si="4"/>
        <v>0</v>
      </c>
      <c r="S33" s="1">
        <f t="shared" si="5"/>
        <v>0</v>
      </c>
      <c r="U33" s="4" t="s">
        <v>38</v>
      </c>
      <c r="V33" s="4">
        <f t="shared" si="6"/>
        <v>0</v>
      </c>
      <c r="W33" s="4">
        <f t="shared" si="7"/>
        <v>0</v>
      </c>
    </row>
    <row r="34" spans="1:23" x14ac:dyDescent="0.2">
      <c r="A34" s="1" t="s">
        <v>39</v>
      </c>
      <c r="E34" s="1" t="s">
        <v>39</v>
      </c>
      <c r="F34" s="1">
        <f t="shared" si="0"/>
        <v>0</v>
      </c>
      <c r="I34" s="1" t="s">
        <v>39</v>
      </c>
      <c r="J34" s="1">
        <f t="shared" si="1"/>
        <v>0</v>
      </c>
      <c r="M34" s="1" t="s">
        <v>39</v>
      </c>
      <c r="N34" s="1">
        <f t="shared" si="2"/>
        <v>0</v>
      </c>
      <c r="O34" s="1">
        <f t="shared" si="3"/>
        <v>0</v>
      </c>
      <c r="Q34" s="1" t="s">
        <v>39</v>
      </c>
      <c r="R34" s="1">
        <f t="shared" si="4"/>
        <v>0</v>
      </c>
      <c r="S34" s="1">
        <f t="shared" si="5"/>
        <v>0</v>
      </c>
      <c r="U34" s="4" t="s">
        <v>39</v>
      </c>
      <c r="V34" s="4">
        <f t="shared" si="6"/>
        <v>0</v>
      </c>
      <c r="W34" s="4">
        <f t="shared" si="7"/>
        <v>0</v>
      </c>
    </row>
    <row r="35" spans="1:23" x14ac:dyDescent="0.2">
      <c r="A35" s="1" t="s">
        <v>40</v>
      </c>
      <c r="E35" s="1" t="s">
        <v>40</v>
      </c>
      <c r="F35" s="1">
        <f t="shared" si="0"/>
        <v>0</v>
      </c>
      <c r="I35" s="1" t="s">
        <v>40</v>
      </c>
      <c r="J35" s="1">
        <f t="shared" si="1"/>
        <v>0</v>
      </c>
      <c r="M35" s="1" t="s">
        <v>40</v>
      </c>
      <c r="N35" s="1">
        <f t="shared" si="2"/>
        <v>0</v>
      </c>
      <c r="O35" s="1">
        <f t="shared" si="3"/>
        <v>0</v>
      </c>
      <c r="Q35" s="1" t="s">
        <v>40</v>
      </c>
      <c r="R35" s="1">
        <f t="shared" si="4"/>
        <v>0</v>
      </c>
      <c r="S35" s="1">
        <f t="shared" si="5"/>
        <v>0</v>
      </c>
      <c r="U35" s="4" t="s">
        <v>40</v>
      </c>
      <c r="V35" s="4">
        <f t="shared" si="6"/>
        <v>0</v>
      </c>
      <c r="W35" s="4">
        <f t="shared" si="7"/>
        <v>0</v>
      </c>
    </row>
    <row r="36" spans="1:23" x14ac:dyDescent="0.2">
      <c r="A36" s="1" t="s">
        <v>41</v>
      </c>
      <c r="E36" s="1" t="s">
        <v>41</v>
      </c>
      <c r="F36" s="1">
        <f t="shared" si="0"/>
        <v>0</v>
      </c>
      <c r="I36" s="1" t="s">
        <v>41</v>
      </c>
      <c r="J36" s="1">
        <f t="shared" si="1"/>
        <v>0</v>
      </c>
      <c r="M36" s="1" t="s">
        <v>41</v>
      </c>
      <c r="N36" s="1">
        <f t="shared" si="2"/>
        <v>0</v>
      </c>
      <c r="O36" s="1">
        <f t="shared" si="3"/>
        <v>0</v>
      </c>
      <c r="Q36" s="1" t="s">
        <v>41</v>
      </c>
      <c r="R36" s="1">
        <f t="shared" si="4"/>
        <v>0</v>
      </c>
      <c r="S36" s="1">
        <f t="shared" si="5"/>
        <v>0</v>
      </c>
      <c r="U36" s="4" t="s">
        <v>41</v>
      </c>
      <c r="V36" s="4">
        <f t="shared" si="6"/>
        <v>0</v>
      </c>
      <c r="W36" s="4">
        <f t="shared" si="7"/>
        <v>0</v>
      </c>
    </row>
    <row r="37" spans="1:23" x14ac:dyDescent="0.2">
      <c r="A37" s="1" t="s">
        <v>42</v>
      </c>
      <c r="E37" s="1" t="s">
        <v>42</v>
      </c>
      <c r="F37" s="1">
        <f t="shared" si="0"/>
        <v>0</v>
      </c>
      <c r="I37" s="1" t="s">
        <v>42</v>
      </c>
      <c r="J37" s="1">
        <f t="shared" si="1"/>
        <v>0</v>
      </c>
      <c r="M37" s="1" t="s">
        <v>42</v>
      </c>
      <c r="N37" s="1">
        <f t="shared" si="2"/>
        <v>0</v>
      </c>
      <c r="O37" s="1">
        <f t="shared" si="3"/>
        <v>0</v>
      </c>
      <c r="Q37" s="1" t="s">
        <v>42</v>
      </c>
      <c r="R37" s="1">
        <f t="shared" si="4"/>
        <v>0</v>
      </c>
      <c r="S37" s="1">
        <f t="shared" si="5"/>
        <v>0</v>
      </c>
      <c r="U37" s="4" t="s">
        <v>42</v>
      </c>
      <c r="V37" s="4">
        <f t="shared" si="6"/>
        <v>0</v>
      </c>
      <c r="W37" s="4">
        <f t="shared" si="7"/>
        <v>0</v>
      </c>
    </row>
    <row r="38" spans="1:23" x14ac:dyDescent="0.2">
      <c r="A38" s="1" t="s">
        <v>43</v>
      </c>
      <c r="E38" s="1" t="s">
        <v>43</v>
      </c>
      <c r="F38" s="1">
        <f t="shared" si="0"/>
        <v>0</v>
      </c>
      <c r="I38" s="1" t="s">
        <v>43</v>
      </c>
      <c r="J38" s="1">
        <f t="shared" si="1"/>
        <v>0</v>
      </c>
      <c r="M38" s="1" t="s">
        <v>43</v>
      </c>
      <c r="N38" s="1">
        <f t="shared" si="2"/>
        <v>0</v>
      </c>
      <c r="O38" s="1">
        <f t="shared" si="3"/>
        <v>0</v>
      </c>
      <c r="Q38" s="1" t="s">
        <v>43</v>
      </c>
      <c r="R38" s="1">
        <f t="shared" si="4"/>
        <v>0</v>
      </c>
      <c r="S38" s="1">
        <f t="shared" si="5"/>
        <v>0</v>
      </c>
      <c r="U38" s="4" t="s">
        <v>43</v>
      </c>
      <c r="V38" s="4">
        <f t="shared" si="6"/>
        <v>0</v>
      </c>
      <c r="W38" s="4">
        <f t="shared" si="7"/>
        <v>0</v>
      </c>
    </row>
    <row r="39" spans="1:23" x14ac:dyDescent="0.2">
      <c r="A39" s="1" t="s">
        <v>44</v>
      </c>
      <c r="E39" s="1" t="s">
        <v>44</v>
      </c>
      <c r="F39" s="1">
        <f t="shared" si="0"/>
        <v>0</v>
      </c>
      <c r="I39" s="1" t="s">
        <v>44</v>
      </c>
      <c r="J39" s="1">
        <f t="shared" si="1"/>
        <v>0</v>
      </c>
      <c r="M39" s="1" t="s">
        <v>44</v>
      </c>
      <c r="N39" s="1">
        <f t="shared" si="2"/>
        <v>0</v>
      </c>
      <c r="O39" s="1">
        <f t="shared" si="3"/>
        <v>0</v>
      </c>
      <c r="Q39" s="1" t="s">
        <v>44</v>
      </c>
      <c r="R39" s="1">
        <f t="shared" si="4"/>
        <v>0</v>
      </c>
      <c r="S39" s="1">
        <f t="shared" si="5"/>
        <v>0</v>
      </c>
      <c r="U39" s="4" t="s">
        <v>44</v>
      </c>
      <c r="V39" s="4">
        <f t="shared" si="6"/>
        <v>0</v>
      </c>
      <c r="W39" s="4">
        <f t="shared" si="7"/>
        <v>0</v>
      </c>
    </row>
    <row r="40" spans="1:23" x14ac:dyDescent="0.2">
      <c r="A40" s="1" t="s">
        <v>45</v>
      </c>
      <c r="E40" s="1" t="s">
        <v>45</v>
      </c>
      <c r="F40" s="1">
        <f t="shared" si="0"/>
        <v>0</v>
      </c>
      <c r="I40" s="1" t="s">
        <v>45</v>
      </c>
      <c r="J40" s="1">
        <f t="shared" si="1"/>
        <v>0</v>
      </c>
      <c r="M40" s="1" t="s">
        <v>45</v>
      </c>
      <c r="N40" s="1">
        <f t="shared" si="2"/>
        <v>0</v>
      </c>
      <c r="O40" s="1">
        <f t="shared" si="3"/>
        <v>0</v>
      </c>
      <c r="Q40" s="1" t="s">
        <v>45</v>
      </c>
      <c r="R40" s="1">
        <f t="shared" si="4"/>
        <v>0</v>
      </c>
      <c r="S40" s="1">
        <f t="shared" si="5"/>
        <v>0</v>
      </c>
      <c r="U40" s="4" t="s">
        <v>45</v>
      </c>
      <c r="V40" s="4">
        <f t="shared" si="6"/>
        <v>0</v>
      </c>
      <c r="W40" s="4">
        <f t="shared" si="7"/>
        <v>0</v>
      </c>
    </row>
    <row r="41" spans="1:23" x14ac:dyDescent="0.2">
      <c r="A41" s="1" t="s">
        <v>46</v>
      </c>
      <c r="E41" s="1" t="s">
        <v>46</v>
      </c>
      <c r="F41" s="1">
        <f t="shared" si="0"/>
        <v>0</v>
      </c>
      <c r="I41" s="1" t="s">
        <v>46</v>
      </c>
      <c r="J41" s="1">
        <f t="shared" si="1"/>
        <v>0</v>
      </c>
      <c r="M41" s="1" t="s">
        <v>46</v>
      </c>
      <c r="N41" s="1">
        <f t="shared" si="2"/>
        <v>0</v>
      </c>
      <c r="O41" s="1">
        <f t="shared" si="3"/>
        <v>0</v>
      </c>
      <c r="Q41" s="1" t="s">
        <v>46</v>
      </c>
      <c r="R41" s="1">
        <f t="shared" si="4"/>
        <v>0</v>
      </c>
      <c r="S41" s="1">
        <f t="shared" si="5"/>
        <v>0</v>
      </c>
      <c r="U41" s="4" t="s">
        <v>46</v>
      </c>
      <c r="V41" s="4">
        <f t="shared" si="6"/>
        <v>0</v>
      </c>
      <c r="W41" s="4">
        <f t="shared" si="7"/>
        <v>0</v>
      </c>
    </row>
    <row r="42" spans="1:23" x14ac:dyDescent="0.2">
      <c r="A42" s="1" t="s">
        <v>47</v>
      </c>
      <c r="E42" s="1" t="s">
        <v>47</v>
      </c>
      <c r="F42" s="1">
        <f t="shared" si="0"/>
        <v>0</v>
      </c>
      <c r="I42" s="1" t="s">
        <v>47</v>
      </c>
      <c r="J42" s="1">
        <f t="shared" si="1"/>
        <v>0</v>
      </c>
      <c r="M42" s="1" t="s">
        <v>47</v>
      </c>
      <c r="N42" s="1">
        <f t="shared" si="2"/>
        <v>0</v>
      </c>
      <c r="O42" s="1">
        <f t="shared" si="3"/>
        <v>0</v>
      </c>
      <c r="Q42" s="1" t="s">
        <v>47</v>
      </c>
      <c r="R42" s="1">
        <f t="shared" si="4"/>
        <v>0</v>
      </c>
      <c r="S42" s="1">
        <f t="shared" si="5"/>
        <v>0</v>
      </c>
      <c r="U42" s="4" t="s">
        <v>47</v>
      </c>
      <c r="V42" s="4">
        <f t="shared" si="6"/>
        <v>0</v>
      </c>
      <c r="W42" s="4">
        <f t="shared" si="7"/>
        <v>0</v>
      </c>
    </row>
    <row r="43" spans="1:23" x14ac:dyDescent="0.2">
      <c r="A43" s="1" t="s">
        <v>48</v>
      </c>
      <c r="E43" s="1" t="s">
        <v>48</v>
      </c>
      <c r="F43" s="1">
        <f t="shared" si="0"/>
        <v>0</v>
      </c>
      <c r="I43" s="1" t="s">
        <v>48</v>
      </c>
      <c r="J43" s="1">
        <f t="shared" si="1"/>
        <v>0</v>
      </c>
      <c r="M43" s="1" t="s">
        <v>48</v>
      </c>
      <c r="N43" s="1">
        <f t="shared" si="2"/>
        <v>0</v>
      </c>
      <c r="O43" s="1">
        <f t="shared" si="3"/>
        <v>0</v>
      </c>
      <c r="Q43" s="1" t="s">
        <v>48</v>
      </c>
      <c r="R43" s="1">
        <f t="shared" si="4"/>
        <v>0</v>
      </c>
      <c r="S43" s="1">
        <f t="shared" si="5"/>
        <v>0</v>
      </c>
      <c r="U43" s="4" t="s">
        <v>48</v>
      </c>
      <c r="V43" s="4">
        <f t="shared" si="6"/>
        <v>0</v>
      </c>
      <c r="W43" s="4">
        <f t="shared" si="7"/>
        <v>0</v>
      </c>
    </row>
    <row r="44" spans="1:23" x14ac:dyDescent="0.2">
      <c r="A44" s="1" t="s">
        <v>49</v>
      </c>
      <c r="E44" s="1" t="s">
        <v>49</v>
      </c>
      <c r="F44" s="1">
        <f t="shared" si="0"/>
        <v>0</v>
      </c>
      <c r="I44" s="1" t="s">
        <v>49</v>
      </c>
      <c r="J44" s="1">
        <f t="shared" si="1"/>
        <v>0</v>
      </c>
      <c r="M44" s="1" t="s">
        <v>49</v>
      </c>
      <c r="N44" s="1">
        <f t="shared" si="2"/>
        <v>0</v>
      </c>
      <c r="O44" s="1">
        <f t="shared" si="3"/>
        <v>0</v>
      </c>
      <c r="Q44" s="1" t="s">
        <v>49</v>
      </c>
      <c r="R44" s="1">
        <f t="shared" si="4"/>
        <v>0</v>
      </c>
      <c r="S44" s="1">
        <f t="shared" si="5"/>
        <v>0</v>
      </c>
      <c r="U44" s="4" t="s">
        <v>49</v>
      </c>
      <c r="V44" s="4">
        <f t="shared" si="6"/>
        <v>0</v>
      </c>
      <c r="W44" s="4">
        <f t="shared" si="7"/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221D-3BFB-664E-913E-8C63CDE1E223}">
  <dimension ref="A1:W44"/>
  <sheetViews>
    <sheetView workbookViewId="0">
      <selection activeCell="B3" sqref="B3:B44"/>
    </sheetView>
  </sheetViews>
  <sheetFormatPr baseColWidth="10" defaultRowHeight="16" x14ac:dyDescent="0.2"/>
  <cols>
    <col min="1" max="1" width="8.5" style="1" bestFit="1" customWidth="1"/>
    <col min="2" max="3" width="3.83203125" style="1" bestFit="1" customWidth="1"/>
    <col min="4" max="4" width="10.83203125" style="1"/>
    <col min="5" max="5" width="8.5" style="1" bestFit="1" customWidth="1"/>
    <col min="6" max="6" width="4.1640625" style="1" bestFit="1" customWidth="1"/>
    <col min="7" max="7" width="3.83203125" style="1" bestFit="1" customWidth="1"/>
    <col min="8" max="8" width="10.83203125" style="1"/>
    <col min="9" max="9" width="8.5" style="1" bestFit="1" customWidth="1"/>
    <col min="10" max="10" width="4.1640625" style="1" bestFit="1" customWidth="1"/>
    <col min="11" max="11" width="3.83203125" style="1" bestFit="1" customWidth="1"/>
    <col min="12" max="12" width="10.83203125" style="1"/>
    <col min="13" max="13" width="8.5" style="1" bestFit="1" customWidth="1"/>
    <col min="14" max="15" width="3.83203125" style="1" bestFit="1" customWidth="1"/>
    <col min="16" max="16" width="10.83203125" style="1"/>
    <col min="17" max="17" width="8.5" style="1" bestFit="1" customWidth="1"/>
    <col min="18" max="19" width="3.83203125" style="1" bestFit="1" customWidth="1"/>
    <col min="20" max="20" width="10.83203125" style="1"/>
    <col min="21" max="21" width="8.5" style="1" bestFit="1" customWidth="1"/>
    <col min="22" max="23" width="3.83203125" style="1" bestFit="1" customWidth="1"/>
    <col min="24" max="16384" width="10.83203125" style="1"/>
  </cols>
  <sheetData>
    <row r="1" spans="1:23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</row>
    <row r="2" spans="1:23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23" x14ac:dyDescent="0.2">
      <c r="A3" s="1" t="s">
        <v>8</v>
      </c>
      <c r="E3" s="1" t="s">
        <v>8</v>
      </c>
      <c r="F3" s="1">
        <f>B3</f>
        <v>0</v>
      </c>
      <c r="I3" s="1" t="s">
        <v>8</v>
      </c>
      <c r="J3" s="1">
        <f>F3</f>
        <v>0</v>
      </c>
      <c r="M3" s="1" t="s">
        <v>8</v>
      </c>
      <c r="N3" s="1">
        <f>C3</f>
        <v>0</v>
      </c>
      <c r="O3" s="1">
        <f>G3</f>
        <v>0</v>
      </c>
      <c r="Q3" s="1" t="s">
        <v>8</v>
      </c>
      <c r="R3" s="1">
        <f>C3</f>
        <v>0</v>
      </c>
      <c r="S3" s="1">
        <f>K3</f>
        <v>0</v>
      </c>
      <c r="U3" s="4" t="s">
        <v>8</v>
      </c>
      <c r="V3" s="4">
        <f>G3</f>
        <v>0</v>
      </c>
      <c r="W3" s="4">
        <f>K3</f>
        <v>0</v>
      </c>
    </row>
    <row r="4" spans="1:23" x14ac:dyDescent="0.2">
      <c r="A4" s="1" t="s">
        <v>9</v>
      </c>
      <c r="E4" s="1" t="s">
        <v>9</v>
      </c>
      <c r="F4" s="1">
        <f t="shared" ref="F4:F44" si="0">B4</f>
        <v>0</v>
      </c>
      <c r="I4" s="1" t="s">
        <v>9</v>
      </c>
      <c r="J4" s="1">
        <f t="shared" ref="J4:J44" si="1">F4</f>
        <v>0</v>
      </c>
      <c r="M4" s="1" t="s">
        <v>9</v>
      </c>
      <c r="N4" s="1">
        <f t="shared" ref="N4:N44" si="2">C4</f>
        <v>0</v>
      </c>
      <c r="O4" s="1">
        <f t="shared" ref="O4:O44" si="3">G4</f>
        <v>0</v>
      </c>
      <c r="Q4" s="1" t="s">
        <v>9</v>
      </c>
      <c r="R4" s="1">
        <f t="shared" ref="R4:R44" si="4">C4</f>
        <v>0</v>
      </c>
      <c r="S4" s="1">
        <f t="shared" ref="S4:S44" si="5">K4</f>
        <v>0</v>
      </c>
      <c r="U4" s="4" t="s">
        <v>9</v>
      </c>
      <c r="V4" s="4">
        <f t="shared" ref="V4:V44" si="6">G4</f>
        <v>0</v>
      </c>
      <c r="W4" s="4">
        <f t="shared" ref="W4:W44" si="7">K4</f>
        <v>0</v>
      </c>
    </row>
    <row r="5" spans="1:23" x14ac:dyDescent="0.2">
      <c r="A5" s="1" t="s">
        <v>10</v>
      </c>
      <c r="E5" s="1" t="s">
        <v>10</v>
      </c>
      <c r="F5" s="1">
        <f t="shared" si="0"/>
        <v>0</v>
      </c>
      <c r="I5" s="1" t="s">
        <v>10</v>
      </c>
      <c r="J5" s="1">
        <f t="shared" si="1"/>
        <v>0</v>
      </c>
      <c r="M5" s="1" t="s">
        <v>10</v>
      </c>
      <c r="N5" s="1">
        <f t="shared" si="2"/>
        <v>0</v>
      </c>
      <c r="O5" s="1">
        <f t="shared" si="3"/>
        <v>0</v>
      </c>
      <c r="Q5" s="1" t="s">
        <v>10</v>
      </c>
      <c r="R5" s="1">
        <f t="shared" si="4"/>
        <v>0</v>
      </c>
      <c r="S5" s="1">
        <f t="shared" si="5"/>
        <v>0</v>
      </c>
      <c r="U5" s="4" t="s">
        <v>10</v>
      </c>
      <c r="V5" s="4">
        <f t="shared" si="6"/>
        <v>0</v>
      </c>
      <c r="W5" s="4">
        <f t="shared" si="7"/>
        <v>0</v>
      </c>
    </row>
    <row r="6" spans="1:23" x14ac:dyDescent="0.2">
      <c r="A6" s="1" t="s">
        <v>11</v>
      </c>
      <c r="E6" s="1" t="s">
        <v>11</v>
      </c>
      <c r="F6" s="1">
        <f t="shared" si="0"/>
        <v>0</v>
      </c>
      <c r="I6" s="1" t="s">
        <v>11</v>
      </c>
      <c r="J6" s="1">
        <f t="shared" si="1"/>
        <v>0</v>
      </c>
      <c r="M6" s="1" t="s">
        <v>11</v>
      </c>
      <c r="N6" s="1">
        <f t="shared" si="2"/>
        <v>0</v>
      </c>
      <c r="O6" s="1">
        <f t="shared" si="3"/>
        <v>0</v>
      </c>
      <c r="Q6" s="1" t="s">
        <v>11</v>
      </c>
      <c r="R6" s="1">
        <f t="shared" si="4"/>
        <v>0</v>
      </c>
      <c r="S6" s="1">
        <f t="shared" si="5"/>
        <v>0</v>
      </c>
      <c r="U6" s="4" t="s">
        <v>11</v>
      </c>
      <c r="V6" s="4">
        <f t="shared" si="6"/>
        <v>0</v>
      </c>
      <c r="W6" s="4">
        <f t="shared" si="7"/>
        <v>0</v>
      </c>
    </row>
    <row r="7" spans="1:23" x14ac:dyDescent="0.2">
      <c r="A7" s="1" t="s">
        <v>12</v>
      </c>
      <c r="E7" s="1" t="s">
        <v>12</v>
      </c>
      <c r="F7" s="1">
        <f t="shared" si="0"/>
        <v>0</v>
      </c>
      <c r="I7" s="1" t="s">
        <v>12</v>
      </c>
      <c r="J7" s="1">
        <f t="shared" si="1"/>
        <v>0</v>
      </c>
      <c r="M7" s="1" t="s">
        <v>12</v>
      </c>
      <c r="N7" s="1">
        <f t="shared" si="2"/>
        <v>0</v>
      </c>
      <c r="O7" s="1">
        <f t="shared" si="3"/>
        <v>0</v>
      </c>
      <c r="Q7" s="1" t="s">
        <v>12</v>
      </c>
      <c r="R7" s="1">
        <f t="shared" si="4"/>
        <v>0</v>
      </c>
      <c r="S7" s="1">
        <f t="shared" si="5"/>
        <v>0</v>
      </c>
      <c r="U7" s="4" t="s">
        <v>12</v>
      </c>
      <c r="V7" s="4">
        <f t="shared" si="6"/>
        <v>0</v>
      </c>
      <c r="W7" s="4">
        <f t="shared" si="7"/>
        <v>0</v>
      </c>
    </row>
    <row r="8" spans="1:23" x14ac:dyDescent="0.2">
      <c r="A8" s="1" t="s">
        <v>13</v>
      </c>
      <c r="E8" s="1" t="s">
        <v>13</v>
      </c>
      <c r="F8" s="1">
        <f t="shared" si="0"/>
        <v>0</v>
      </c>
      <c r="I8" s="1" t="s">
        <v>13</v>
      </c>
      <c r="J8" s="1">
        <f t="shared" si="1"/>
        <v>0</v>
      </c>
      <c r="M8" s="1" t="s">
        <v>13</v>
      </c>
      <c r="N8" s="1">
        <f t="shared" si="2"/>
        <v>0</v>
      </c>
      <c r="O8" s="1">
        <f t="shared" si="3"/>
        <v>0</v>
      </c>
      <c r="Q8" s="1" t="s">
        <v>13</v>
      </c>
      <c r="R8" s="1">
        <f t="shared" si="4"/>
        <v>0</v>
      </c>
      <c r="S8" s="1">
        <f t="shared" si="5"/>
        <v>0</v>
      </c>
      <c r="U8" s="4" t="s">
        <v>13</v>
      </c>
      <c r="V8" s="4">
        <f t="shared" si="6"/>
        <v>0</v>
      </c>
      <c r="W8" s="4">
        <f t="shared" si="7"/>
        <v>0</v>
      </c>
    </row>
    <row r="9" spans="1:23" x14ac:dyDescent="0.2">
      <c r="A9" s="1" t="s">
        <v>14</v>
      </c>
      <c r="E9" s="1" t="s">
        <v>14</v>
      </c>
      <c r="F9" s="1">
        <f t="shared" si="0"/>
        <v>0</v>
      </c>
      <c r="I9" s="1" t="s">
        <v>14</v>
      </c>
      <c r="J9" s="1">
        <f t="shared" si="1"/>
        <v>0</v>
      </c>
      <c r="M9" s="1" t="s">
        <v>14</v>
      </c>
      <c r="N9" s="1">
        <f t="shared" si="2"/>
        <v>0</v>
      </c>
      <c r="O9" s="1">
        <f t="shared" si="3"/>
        <v>0</v>
      </c>
      <c r="Q9" s="1" t="s">
        <v>14</v>
      </c>
      <c r="R9" s="1">
        <f t="shared" si="4"/>
        <v>0</v>
      </c>
      <c r="S9" s="1">
        <f t="shared" si="5"/>
        <v>0</v>
      </c>
      <c r="U9" s="4" t="s">
        <v>14</v>
      </c>
      <c r="V9" s="4">
        <f t="shared" si="6"/>
        <v>0</v>
      </c>
      <c r="W9" s="4">
        <f t="shared" si="7"/>
        <v>0</v>
      </c>
    </row>
    <row r="10" spans="1:23" x14ac:dyDescent="0.2">
      <c r="A10" s="1" t="s">
        <v>15</v>
      </c>
      <c r="E10" s="1" t="s">
        <v>15</v>
      </c>
      <c r="F10" s="1">
        <f t="shared" si="0"/>
        <v>0</v>
      </c>
      <c r="I10" s="1" t="s">
        <v>15</v>
      </c>
      <c r="J10" s="1">
        <f t="shared" si="1"/>
        <v>0</v>
      </c>
      <c r="M10" s="1" t="s">
        <v>15</v>
      </c>
      <c r="N10" s="1">
        <f t="shared" si="2"/>
        <v>0</v>
      </c>
      <c r="O10" s="1">
        <f t="shared" si="3"/>
        <v>0</v>
      </c>
      <c r="Q10" s="1" t="s">
        <v>15</v>
      </c>
      <c r="R10" s="1">
        <f t="shared" si="4"/>
        <v>0</v>
      </c>
      <c r="S10" s="1">
        <f t="shared" si="5"/>
        <v>0</v>
      </c>
      <c r="U10" s="4" t="s">
        <v>15</v>
      </c>
      <c r="V10" s="4">
        <f t="shared" si="6"/>
        <v>0</v>
      </c>
      <c r="W10" s="4">
        <f t="shared" si="7"/>
        <v>0</v>
      </c>
    </row>
    <row r="11" spans="1:23" x14ac:dyDescent="0.2">
      <c r="A11" s="1" t="s">
        <v>16</v>
      </c>
      <c r="E11" s="1" t="s">
        <v>16</v>
      </c>
      <c r="F11" s="1">
        <f t="shared" si="0"/>
        <v>0</v>
      </c>
      <c r="I11" s="1" t="s">
        <v>16</v>
      </c>
      <c r="J11" s="1">
        <f t="shared" si="1"/>
        <v>0</v>
      </c>
      <c r="M11" s="1" t="s">
        <v>16</v>
      </c>
      <c r="N11" s="1">
        <f t="shared" si="2"/>
        <v>0</v>
      </c>
      <c r="O11" s="1">
        <f t="shared" si="3"/>
        <v>0</v>
      </c>
      <c r="Q11" s="1" t="s">
        <v>16</v>
      </c>
      <c r="R11" s="1">
        <f t="shared" si="4"/>
        <v>0</v>
      </c>
      <c r="S11" s="1">
        <f t="shared" si="5"/>
        <v>0</v>
      </c>
      <c r="U11" s="4" t="s">
        <v>16</v>
      </c>
      <c r="V11" s="4">
        <f t="shared" si="6"/>
        <v>0</v>
      </c>
      <c r="W11" s="4">
        <f t="shared" si="7"/>
        <v>0</v>
      </c>
    </row>
    <row r="12" spans="1:23" x14ac:dyDescent="0.2">
      <c r="A12" s="1" t="s">
        <v>17</v>
      </c>
      <c r="E12" s="1" t="s">
        <v>17</v>
      </c>
      <c r="F12" s="1">
        <f t="shared" si="0"/>
        <v>0</v>
      </c>
      <c r="I12" s="1" t="s">
        <v>17</v>
      </c>
      <c r="J12" s="1">
        <f t="shared" si="1"/>
        <v>0</v>
      </c>
      <c r="M12" s="1" t="s">
        <v>17</v>
      </c>
      <c r="N12" s="1">
        <f t="shared" si="2"/>
        <v>0</v>
      </c>
      <c r="O12" s="1">
        <f t="shared" si="3"/>
        <v>0</v>
      </c>
      <c r="Q12" s="1" t="s">
        <v>17</v>
      </c>
      <c r="R12" s="1">
        <f t="shared" si="4"/>
        <v>0</v>
      </c>
      <c r="S12" s="1">
        <f t="shared" si="5"/>
        <v>0</v>
      </c>
      <c r="U12" s="4" t="s">
        <v>17</v>
      </c>
      <c r="V12" s="4">
        <f t="shared" si="6"/>
        <v>0</v>
      </c>
      <c r="W12" s="4">
        <f t="shared" si="7"/>
        <v>0</v>
      </c>
    </row>
    <row r="13" spans="1:23" x14ac:dyDescent="0.2">
      <c r="A13" s="1" t="s">
        <v>18</v>
      </c>
      <c r="E13" s="1" t="s">
        <v>18</v>
      </c>
      <c r="F13" s="1">
        <f t="shared" si="0"/>
        <v>0</v>
      </c>
      <c r="I13" s="1" t="s">
        <v>18</v>
      </c>
      <c r="J13" s="1">
        <f t="shared" si="1"/>
        <v>0</v>
      </c>
      <c r="M13" s="1" t="s">
        <v>18</v>
      </c>
      <c r="N13" s="1">
        <f t="shared" si="2"/>
        <v>0</v>
      </c>
      <c r="O13" s="1">
        <f t="shared" si="3"/>
        <v>0</v>
      </c>
      <c r="Q13" s="1" t="s">
        <v>18</v>
      </c>
      <c r="R13" s="1">
        <f t="shared" si="4"/>
        <v>0</v>
      </c>
      <c r="S13" s="1">
        <f t="shared" si="5"/>
        <v>0</v>
      </c>
      <c r="U13" s="4" t="s">
        <v>18</v>
      </c>
      <c r="V13" s="4">
        <f t="shared" si="6"/>
        <v>0</v>
      </c>
      <c r="W13" s="4">
        <f t="shared" si="7"/>
        <v>0</v>
      </c>
    </row>
    <row r="14" spans="1:23" x14ac:dyDescent="0.2">
      <c r="A14" s="1" t="s">
        <v>19</v>
      </c>
      <c r="E14" s="1" t="s">
        <v>19</v>
      </c>
      <c r="F14" s="1">
        <f t="shared" si="0"/>
        <v>0</v>
      </c>
      <c r="I14" s="1" t="s">
        <v>19</v>
      </c>
      <c r="J14" s="1">
        <f t="shared" si="1"/>
        <v>0</v>
      </c>
      <c r="M14" s="1" t="s">
        <v>19</v>
      </c>
      <c r="N14" s="1">
        <f t="shared" si="2"/>
        <v>0</v>
      </c>
      <c r="O14" s="1">
        <f t="shared" si="3"/>
        <v>0</v>
      </c>
      <c r="Q14" s="1" t="s">
        <v>19</v>
      </c>
      <c r="R14" s="1">
        <f t="shared" si="4"/>
        <v>0</v>
      </c>
      <c r="S14" s="1">
        <f t="shared" si="5"/>
        <v>0</v>
      </c>
      <c r="U14" s="4" t="s">
        <v>19</v>
      </c>
      <c r="V14" s="4">
        <f t="shared" si="6"/>
        <v>0</v>
      </c>
      <c r="W14" s="4">
        <f t="shared" si="7"/>
        <v>0</v>
      </c>
    </row>
    <row r="15" spans="1:23" x14ac:dyDescent="0.2">
      <c r="A15" s="1" t="s">
        <v>20</v>
      </c>
      <c r="E15" s="1" t="s">
        <v>20</v>
      </c>
      <c r="F15" s="1">
        <f t="shared" si="0"/>
        <v>0</v>
      </c>
      <c r="I15" s="1" t="s">
        <v>20</v>
      </c>
      <c r="J15" s="1">
        <f t="shared" si="1"/>
        <v>0</v>
      </c>
      <c r="M15" s="1" t="s">
        <v>20</v>
      </c>
      <c r="N15" s="1">
        <f t="shared" si="2"/>
        <v>0</v>
      </c>
      <c r="O15" s="1">
        <f t="shared" si="3"/>
        <v>0</v>
      </c>
      <c r="Q15" s="1" t="s">
        <v>20</v>
      </c>
      <c r="R15" s="1">
        <f t="shared" si="4"/>
        <v>0</v>
      </c>
      <c r="S15" s="1">
        <f t="shared" si="5"/>
        <v>0</v>
      </c>
      <c r="U15" s="4" t="s">
        <v>20</v>
      </c>
      <c r="V15" s="4">
        <f t="shared" si="6"/>
        <v>0</v>
      </c>
      <c r="W15" s="4">
        <f t="shared" si="7"/>
        <v>0</v>
      </c>
    </row>
    <row r="16" spans="1:23" x14ac:dyDescent="0.2">
      <c r="A16" s="1" t="s">
        <v>21</v>
      </c>
      <c r="E16" s="1" t="s">
        <v>21</v>
      </c>
      <c r="F16" s="1">
        <f t="shared" si="0"/>
        <v>0</v>
      </c>
      <c r="I16" s="1" t="s">
        <v>21</v>
      </c>
      <c r="J16" s="1">
        <f t="shared" si="1"/>
        <v>0</v>
      </c>
      <c r="M16" s="1" t="s">
        <v>21</v>
      </c>
      <c r="N16" s="1">
        <f t="shared" si="2"/>
        <v>0</v>
      </c>
      <c r="O16" s="1">
        <f t="shared" si="3"/>
        <v>0</v>
      </c>
      <c r="Q16" s="1" t="s">
        <v>21</v>
      </c>
      <c r="R16" s="1">
        <f t="shared" si="4"/>
        <v>0</v>
      </c>
      <c r="S16" s="1">
        <f t="shared" si="5"/>
        <v>0</v>
      </c>
      <c r="U16" s="4" t="s">
        <v>21</v>
      </c>
      <c r="V16" s="4">
        <f t="shared" si="6"/>
        <v>0</v>
      </c>
      <c r="W16" s="4">
        <f t="shared" si="7"/>
        <v>0</v>
      </c>
    </row>
    <row r="17" spans="1:23" x14ac:dyDescent="0.2">
      <c r="A17" s="1" t="s">
        <v>22</v>
      </c>
      <c r="E17" s="1" t="s">
        <v>22</v>
      </c>
      <c r="F17" s="1">
        <f t="shared" si="0"/>
        <v>0</v>
      </c>
      <c r="I17" s="1" t="s">
        <v>22</v>
      </c>
      <c r="J17" s="1">
        <f t="shared" si="1"/>
        <v>0</v>
      </c>
      <c r="M17" s="1" t="s">
        <v>22</v>
      </c>
      <c r="N17" s="1">
        <f t="shared" si="2"/>
        <v>0</v>
      </c>
      <c r="O17" s="1">
        <f t="shared" si="3"/>
        <v>0</v>
      </c>
      <c r="Q17" s="1" t="s">
        <v>22</v>
      </c>
      <c r="R17" s="1">
        <f t="shared" si="4"/>
        <v>0</v>
      </c>
      <c r="S17" s="1">
        <f t="shared" si="5"/>
        <v>0</v>
      </c>
      <c r="U17" s="4" t="s">
        <v>22</v>
      </c>
      <c r="V17" s="4">
        <f t="shared" si="6"/>
        <v>0</v>
      </c>
      <c r="W17" s="4">
        <f t="shared" si="7"/>
        <v>0</v>
      </c>
    </row>
    <row r="18" spans="1:23" x14ac:dyDescent="0.2">
      <c r="A18" s="1" t="s">
        <v>23</v>
      </c>
      <c r="E18" s="1" t="s">
        <v>23</v>
      </c>
      <c r="F18" s="1">
        <f t="shared" si="0"/>
        <v>0</v>
      </c>
      <c r="I18" s="1" t="s">
        <v>23</v>
      </c>
      <c r="J18" s="1">
        <f t="shared" si="1"/>
        <v>0</v>
      </c>
      <c r="M18" s="1" t="s">
        <v>23</v>
      </c>
      <c r="N18" s="1">
        <f t="shared" si="2"/>
        <v>0</v>
      </c>
      <c r="O18" s="1">
        <f t="shared" si="3"/>
        <v>0</v>
      </c>
      <c r="Q18" s="1" t="s">
        <v>23</v>
      </c>
      <c r="R18" s="1">
        <f t="shared" si="4"/>
        <v>0</v>
      </c>
      <c r="S18" s="1">
        <f t="shared" si="5"/>
        <v>0</v>
      </c>
      <c r="U18" s="4" t="s">
        <v>23</v>
      </c>
      <c r="V18" s="4">
        <f t="shared" si="6"/>
        <v>0</v>
      </c>
      <c r="W18" s="4">
        <f t="shared" si="7"/>
        <v>0</v>
      </c>
    </row>
    <row r="19" spans="1:23" x14ac:dyDescent="0.2">
      <c r="A19" s="1" t="s">
        <v>24</v>
      </c>
      <c r="E19" s="1" t="s">
        <v>24</v>
      </c>
      <c r="F19" s="1">
        <f t="shared" si="0"/>
        <v>0</v>
      </c>
      <c r="I19" s="1" t="s">
        <v>24</v>
      </c>
      <c r="J19" s="1">
        <f t="shared" si="1"/>
        <v>0</v>
      </c>
      <c r="M19" s="1" t="s">
        <v>24</v>
      </c>
      <c r="N19" s="1">
        <f t="shared" si="2"/>
        <v>0</v>
      </c>
      <c r="O19" s="1">
        <f t="shared" si="3"/>
        <v>0</v>
      </c>
      <c r="Q19" s="1" t="s">
        <v>24</v>
      </c>
      <c r="R19" s="1">
        <f t="shared" si="4"/>
        <v>0</v>
      </c>
      <c r="S19" s="1">
        <f t="shared" si="5"/>
        <v>0</v>
      </c>
      <c r="U19" s="4" t="s">
        <v>24</v>
      </c>
      <c r="V19" s="4">
        <f t="shared" si="6"/>
        <v>0</v>
      </c>
      <c r="W19" s="4">
        <f t="shared" si="7"/>
        <v>0</v>
      </c>
    </row>
    <row r="20" spans="1:23" x14ac:dyDescent="0.2">
      <c r="A20" s="1" t="s">
        <v>25</v>
      </c>
      <c r="E20" s="1" t="s">
        <v>25</v>
      </c>
      <c r="F20" s="1">
        <f t="shared" si="0"/>
        <v>0</v>
      </c>
      <c r="I20" s="1" t="s">
        <v>25</v>
      </c>
      <c r="J20" s="1">
        <f t="shared" si="1"/>
        <v>0</v>
      </c>
      <c r="M20" s="1" t="s">
        <v>25</v>
      </c>
      <c r="N20" s="1">
        <f t="shared" si="2"/>
        <v>0</v>
      </c>
      <c r="O20" s="1">
        <f t="shared" si="3"/>
        <v>0</v>
      </c>
      <c r="Q20" s="1" t="s">
        <v>25</v>
      </c>
      <c r="R20" s="1">
        <f t="shared" si="4"/>
        <v>0</v>
      </c>
      <c r="S20" s="1">
        <f t="shared" si="5"/>
        <v>0</v>
      </c>
      <c r="U20" s="4" t="s">
        <v>25</v>
      </c>
      <c r="V20" s="4">
        <f t="shared" si="6"/>
        <v>0</v>
      </c>
      <c r="W20" s="4">
        <f t="shared" si="7"/>
        <v>0</v>
      </c>
    </row>
    <row r="21" spans="1:23" x14ac:dyDescent="0.2">
      <c r="A21" s="1" t="s">
        <v>26</v>
      </c>
      <c r="E21" s="1" t="s">
        <v>26</v>
      </c>
      <c r="F21" s="1">
        <f t="shared" si="0"/>
        <v>0</v>
      </c>
      <c r="I21" s="1" t="s">
        <v>26</v>
      </c>
      <c r="J21" s="1">
        <f t="shared" si="1"/>
        <v>0</v>
      </c>
      <c r="M21" s="1" t="s">
        <v>26</v>
      </c>
      <c r="N21" s="1">
        <f t="shared" si="2"/>
        <v>0</v>
      </c>
      <c r="O21" s="1">
        <f t="shared" si="3"/>
        <v>0</v>
      </c>
      <c r="Q21" s="1" t="s">
        <v>26</v>
      </c>
      <c r="R21" s="1">
        <f t="shared" si="4"/>
        <v>0</v>
      </c>
      <c r="S21" s="1">
        <f t="shared" si="5"/>
        <v>0</v>
      </c>
      <c r="U21" s="4" t="s">
        <v>26</v>
      </c>
      <c r="V21" s="4">
        <f t="shared" si="6"/>
        <v>0</v>
      </c>
      <c r="W21" s="4">
        <f t="shared" si="7"/>
        <v>0</v>
      </c>
    </row>
    <row r="22" spans="1:23" x14ac:dyDescent="0.2">
      <c r="A22" s="1" t="s">
        <v>27</v>
      </c>
      <c r="E22" s="1" t="s">
        <v>27</v>
      </c>
      <c r="F22" s="1">
        <f t="shared" si="0"/>
        <v>0</v>
      </c>
      <c r="I22" s="1" t="s">
        <v>27</v>
      </c>
      <c r="J22" s="1">
        <f t="shared" si="1"/>
        <v>0</v>
      </c>
      <c r="M22" s="1" t="s">
        <v>27</v>
      </c>
      <c r="N22" s="1">
        <f t="shared" si="2"/>
        <v>0</v>
      </c>
      <c r="O22" s="1">
        <f t="shared" si="3"/>
        <v>0</v>
      </c>
      <c r="Q22" s="1" t="s">
        <v>27</v>
      </c>
      <c r="R22" s="1">
        <f t="shared" si="4"/>
        <v>0</v>
      </c>
      <c r="S22" s="1">
        <f t="shared" si="5"/>
        <v>0</v>
      </c>
      <c r="U22" s="4" t="s">
        <v>27</v>
      </c>
      <c r="V22" s="4">
        <f t="shared" si="6"/>
        <v>0</v>
      </c>
      <c r="W22" s="4">
        <f t="shared" si="7"/>
        <v>0</v>
      </c>
    </row>
    <row r="23" spans="1:23" x14ac:dyDescent="0.2">
      <c r="A23" s="1" t="s">
        <v>28</v>
      </c>
      <c r="E23" s="1" t="s">
        <v>28</v>
      </c>
      <c r="F23" s="1">
        <f t="shared" si="0"/>
        <v>0</v>
      </c>
      <c r="I23" s="1" t="s">
        <v>28</v>
      </c>
      <c r="J23" s="1">
        <f t="shared" si="1"/>
        <v>0</v>
      </c>
      <c r="M23" s="1" t="s">
        <v>28</v>
      </c>
      <c r="N23" s="1">
        <f t="shared" si="2"/>
        <v>0</v>
      </c>
      <c r="O23" s="1">
        <f t="shared" si="3"/>
        <v>0</v>
      </c>
      <c r="Q23" s="1" t="s">
        <v>28</v>
      </c>
      <c r="R23" s="1">
        <f t="shared" si="4"/>
        <v>0</v>
      </c>
      <c r="S23" s="1">
        <f t="shared" si="5"/>
        <v>0</v>
      </c>
      <c r="U23" s="4" t="s">
        <v>28</v>
      </c>
      <c r="V23" s="4">
        <f t="shared" si="6"/>
        <v>0</v>
      </c>
      <c r="W23" s="4">
        <f t="shared" si="7"/>
        <v>0</v>
      </c>
    </row>
    <row r="24" spans="1:23" x14ac:dyDescent="0.2">
      <c r="A24" s="1" t="s">
        <v>29</v>
      </c>
      <c r="E24" s="1" t="s">
        <v>29</v>
      </c>
      <c r="F24" s="1">
        <f t="shared" si="0"/>
        <v>0</v>
      </c>
      <c r="I24" s="1" t="s">
        <v>29</v>
      </c>
      <c r="J24" s="1">
        <f t="shared" si="1"/>
        <v>0</v>
      </c>
      <c r="M24" s="1" t="s">
        <v>29</v>
      </c>
      <c r="N24" s="1">
        <f t="shared" si="2"/>
        <v>0</v>
      </c>
      <c r="O24" s="1">
        <f t="shared" si="3"/>
        <v>0</v>
      </c>
      <c r="Q24" s="1" t="s">
        <v>29</v>
      </c>
      <c r="R24" s="1">
        <f t="shared" si="4"/>
        <v>0</v>
      </c>
      <c r="S24" s="1">
        <f t="shared" si="5"/>
        <v>0</v>
      </c>
      <c r="U24" s="4" t="s">
        <v>29</v>
      </c>
      <c r="V24" s="4">
        <f t="shared" si="6"/>
        <v>0</v>
      </c>
      <c r="W24" s="4">
        <f t="shared" si="7"/>
        <v>0</v>
      </c>
    </row>
    <row r="25" spans="1:23" x14ac:dyDescent="0.2">
      <c r="A25" s="1" t="s">
        <v>30</v>
      </c>
      <c r="E25" s="1" t="s">
        <v>30</v>
      </c>
      <c r="F25" s="1">
        <f t="shared" si="0"/>
        <v>0</v>
      </c>
      <c r="I25" s="1" t="s">
        <v>30</v>
      </c>
      <c r="J25" s="1">
        <f t="shared" si="1"/>
        <v>0</v>
      </c>
      <c r="M25" s="1" t="s">
        <v>30</v>
      </c>
      <c r="N25" s="1">
        <f t="shared" si="2"/>
        <v>0</v>
      </c>
      <c r="O25" s="1">
        <f t="shared" si="3"/>
        <v>0</v>
      </c>
      <c r="Q25" s="1" t="s">
        <v>30</v>
      </c>
      <c r="R25" s="1">
        <f t="shared" si="4"/>
        <v>0</v>
      </c>
      <c r="S25" s="1">
        <f t="shared" si="5"/>
        <v>0</v>
      </c>
      <c r="U25" s="4" t="s">
        <v>30</v>
      </c>
      <c r="V25" s="4">
        <f t="shared" si="6"/>
        <v>0</v>
      </c>
      <c r="W25" s="4">
        <f t="shared" si="7"/>
        <v>0</v>
      </c>
    </row>
    <row r="26" spans="1:23" x14ac:dyDescent="0.2">
      <c r="A26" s="1" t="s">
        <v>31</v>
      </c>
      <c r="E26" s="1" t="s">
        <v>31</v>
      </c>
      <c r="F26" s="1">
        <f t="shared" si="0"/>
        <v>0</v>
      </c>
      <c r="I26" s="1" t="s">
        <v>31</v>
      </c>
      <c r="J26" s="1">
        <f t="shared" si="1"/>
        <v>0</v>
      </c>
      <c r="M26" s="1" t="s">
        <v>31</v>
      </c>
      <c r="N26" s="1">
        <f t="shared" si="2"/>
        <v>0</v>
      </c>
      <c r="O26" s="1">
        <f t="shared" si="3"/>
        <v>0</v>
      </c>
      <c r="Q26" s="1" t="s">
        <v>31</v>
      </c>
      <c r="R26" s="1">
        <f t="shared" si="4"/>
        <v>0</v>
      </c>
      <c r="S26" s="1">
        <f t="shared" si="5"/>
        <v>0</v>
      </c>
      <c r="U26" s="4" t="s">
        <v>31</v>
      </c>
      <c r="V26" s="4">
        <f t="shared" si="6"/>
        <v>0</v>
      </c>
      <c r="W26" s="4">
        <f t="shared" si="7"/>
        <v>0</v>
      </c>
    </row>
    <row r="27" spans="1:23" x14ac:dyDescent="0.2">
      <c r="A27" s="1" t="s">
        <v>32</v>
      </c>
      <c r="E27" s="1" t="s">
        <v>32</v>
      </c>
      <c r="F27" s="1">
        <f t="shared" si="0"/>
        <v>0</v>
      </c>
      <c r="I27" s="1" t="s">
        <v>32</v>
      </c>
      <c r="J27" s="1">
        <f t="shared" si="1"/>
        <v>0</v>
      </c>
      <c r="M27" s="1" t="s">
        <v>32</v>
      </c>
      <c r="N27" s="1">
        <f t="shared" si="2"/>
        <v>0</v>
      </c>
      <c r="O27" s="1">
        <f t="shared" si="3"/>
        <v>0</v>
      </c>
      <c r="Q27" s="1" t="s">
        <v>32</v>
      </c>
      <c r="R27" s="1">
        <f t="shared" si="4"/>
        <v>0</v>
      </c>
      <c r="S27" s="1">
        <f t="shared" si="5"/>
        <v>0</v>
      </c>
      <c r="U27" s="4" t="s">
        <v>32</v>
      </c>
      <c r="V27" s="4">
        <f t="shared" si="6"/>
        <v>0</v>
      </c>
      <c r="W27" s="4">
        <f t="shared" si="7"/>
        <v>0</v>
      </c>
    </row>
    <row r="28" spans="1:23" x14ac:dyDescent="0.2">
      <c r="A28" s="1" t="s">
        <v>33</v>
      </c>
      <c r="E28" s="1" t="s">
        <v>33</v>
      </c>
      <c r="F28" s="1">
        <f t="shared" si="0"/>
        <v>0</v>
      </c>
      <c r="I28" s="1" t="s">
        <v>33</v>
      </c>
      <c r="J28" s="1">
        <f t="shared" si="1"/>
        <v>0</v>
      </c>
      <c r="M28" s="1" t="s">
        <v>33</v>
      </c>
      <c r="N28" s="1">
        <f t="shared" si="2"/>
        <v>0</v>
      </c>
      <c r="O28" s="1">
        <f t="shared" si="3"/>
        <v>0</v>
      </c>
      <c r="Q28" s="1" t="s">
        <v>33</v>
      </c>
      <c r="R28" s="1">
        <f t="shared" si="4"/>
        <v>0</v>
      </c>
      <c r="S28" s="1">
        <f t="shared" si="5"/>
        <v>0</v>
      </c>
      <c r="U28" s="4" t="s">
        <v>33</v>
      </c>
      <c r="V28" s="4">
        <f t="shared" si="6"/>
        <v>0</v>
      </c>
      <c r="W28" s="4">
        <f t="shared" si="7"/>
        <v>0</v>
      </c>
    </row>
    <row r="29" spans="1:23" x14ac:dyDescent="0.2">
      <c r="A29" s="1" t="s">
        <v>34</v>
      </c>
      <c r="E29" s="1" t="s">
        <v>34</v>
      </c>
      <c r="F29" s="1">
        <f t="shared" si="0"/>
        <v>0</v>
      </c>
      <c r="I29" s="1" t="s">
        <v>34</v>
      </c>
      <c r="J29" s="1">
        <f t="shared" si="1"/>
        <v>0</v>
      </c>
      <c r="M29" s="1" t="s">
        <v>34</v>
      </c>
      <c r="N29" s="1">
        <f t="shared" si="2"/>
        <v>0</v>
      </c>
      <c r="O29" s="1">
        <f t="shared" si="3"/>
        <v>0</v>
      </c>
      <c r="Q29" s="1" t="s">
        <v>34</v>
      </c>
      <c r="R29" s="1">
        <f t="shared" si="4"/>
        <v>0</v>
      </c>
      <c r="S29" s="1">
        <f t="shared" si="5"/>
        <v>0</v>
      </c>
      <c r="U29" s="4" t="s">
        <v>34</v>
      </c>
      <c r="V29" s="4">
        <f t="shared" si="6"/>
        <v>0</v>
      </c>
      <c r="W29" s="4">
        <f t="shared" si="7"/>
        <v>0</v>
      </c>
    </row>
    <row r="30" spans="1:23" x14ac:dyDescent="0.2">
      <c r="A30" s="1" t="s">
        <v>35</v>
      </c>
      <c r="E30" s="1" t="s">
        <v>35</v>
      </c>
      <c r="F30" s="1">
        <f t="shared" si="0"/>
        <v>0</v>
      </c>
      <c r="I30" s="1" t="s">
        <v>35</v>
      </c>
      <c r="J30" s="1">
        <f t="shared" si="1"/>
        <v>0</v>
      </c>
      <c r="M30" s="1" t="s">
        <v>35</v>
      </c>
      <c r="N30" s="1">
        <f t="shared" si="2"/>
        <v>0</v>
      </c>
      <c r="O30" s="1">
        <f t="shared" si="3"/>
        <v>0</v>
      </c>
      <c r="Q30" s="1" t="s">
        <v>35</v>
      </c>
      <c r="R30" s="1">
        <f t="shared" si="4"/>
        <v>0</v>
      </c>
      <c r="S30" s="1">
        <f t="shared" si="5"/>
        <v>0</v>
      </c>
      <c r="U30" s="4" t="s">
        <v>35</v>
      </c>
      <c r="V30" s="4">
        <f t="shared" si="6"/>
        <v>0</v>
      </c>
      <c r="W30" s="4">
        <f t="shared" si="7"/>
        <v>0</v>
      </c>
    </row>
    <row r="31" spans="1:23" x14ac:dyDescent="0.2">
      <c r="A31" s="1" t="s">
        <v>36</v>
      </c>
      <c r="E31" s="1" t="s">
        <v>36</v>
      </c>
      <c r="F31" s="1">
        <f t="shared" si="0"/>
        <v>0</v>
      </c>
      <c r="I31" s="1" t="s">
        <v>36</v>
      </c>
      <c r="J31" s="1">
        <f t="shared" si="1"/>
        <v>0</v>
      </c>
      <c r="M31" s="1" t="s">
        <v>36</v>
      </c>
      <c r="N31" s="1">
        <f t="shared" si="2"/>
        <v>0</v>
      </c>
      <c r="O31" s="1">
        <f t="shared" si="3"/>
        <v>0</v>
      </c>
      <c r="Q31" s="1" t="s">
        <v>36</v>
      </c>
      <c r="R31" s="1">
        <f t="shared" si="4"/>
        <v>0</v>
      </c>
      <c r="S31" s="1">
        <f t="shared" si="5"/>
        <v>0</v>
      </c>
      <c r="U31" s="4" t="s">
        <v>36</v>
      </c>
      <c r="V31" s="4">
        <f t="shared" si="6"/>
        <v>0</v>
      </c>
      <c r="W31" s="4">
        <f t="shared" si="7"/>
        <v>0</v>
      </c>
    </row>
    <row r="32" spans="1:23" x14ac:dyDescent="0.2">
      <c r="A32" s="1" t="s">
        <v>37</v>
      </c>
      <c r="E32" s="1" t="s">
        <v>37</v>
      </c>
      <c r="F32" s="1">
        <f t="shared" si="0"/>
        <v>0</v>
      </c>
      <c r="I32" s="1" t="s">
        <v>37</v>
      </c>
      <c r="J32" s="1">
        <f t="shared" si="1"/>
        <v>0</v>
      </c>
      <c r="M32" s="1" t="s">
        <v>37</v>
      </c>
      <c r="N32" s="1">
        <f t="shared" si="2"/>
        <v>0</v>
      </c>
      <c r="O32" s="1">
        <f t="shared" si="3"/>
        <v>0</v>
      </c>
      <c r="Q32" s="1" t="s">
        <v>37</v>
      </c>
      <c r="R32" s="1">
        <f t="shared" si="4"/>
        <v>0</v>
      </c>
      <c r="S32" s="1">
        <f t="shared" si="5"/>
        <v>0</v>
      </c>
      <c r="U32" s="4" t="s">
        <v>37</v>
      </c>
      <c r="V32" s="4">
        <f t="shared" si="6"/>
        <v>0</v>
      </c>
      <c r="W32" s="4">
        <f t="shared" si="7"/>
        <v>0</v>
      </c>
    </row>
    <row r="33" spans="1:23" x14ac:dyDescent="0.2">
      <c r="A33" s="1" t="s">
        <v>38</v>
      </c>
      <c r="E33" s="1" t="s">
        <v>38</v>
      </c>
      <c r="F33" s="1">
        <f t="shared" si="0"/>
        <v>0</v>
      </c>
      <c r="I33" s="1" t="s">
        <v>38</v>
      </c>
      <c r="J33" s="1">
        <f t="shared" si="1"/>
        <v>0</v>
      </c>
      <c r="M33" s="1" t="s">
        <v>38</v>
      </c>
      <c r="N33" s="1">
        <f t="shared" si="2"/>
        <v>0</v>
      </c>
      <c r="O33" s="1">
        <f t="shared" si="3"/>
        <v>0</v>
      </c>
      <c r="Q33" s="1" t="s">
        <v>38</v>
      </c>
      <c r="R33" s="1">
        <f t="shared" si="4"/>
        <v>0</v>
      </c>
      <c r="S33" s="1">
        <f t="shared" si="5"/>
        <v>0</v>
      </c>
      <c r="U33" s="4" t="s">
        <v>38</v>
      </c>
      <c r="V33" s="4">
        <f t="shared" si="6"/>
        <v>0</v>
      </c>
      <c r="W33" s="4">
        <f t="shared" si="7"/>
        <v>0</v>
      </c>
    </row>
    <row r="34" spans="1:23" x14ac:dyDescent="0.2">
      <c r="A34" s="1" t="s">
        <v>39</v>
      </c>
      <c r="E34" s="1" t="s">
        <v>39</v>
      </c>
      <c r="F34" s="1">
        <f t="shared" si="0"/>
        <v>0</v>
      </c>
      <c r="I34" s="1" t="s">
        <v>39</v>
      </c>
      <c r="J34" s="1">
        <f t="shared" si="1"/>
        <v>0</v>
      </c>
      <c r="M34" s="1" t="s">
        <v>39</v>
      </c>
      <c r="N34" s="1">
        <f t="shared" si="2"/>
        <v>0</v>
      </c>
      <c r="O34" s="1">
        <f t="shared" si="3"/>
        <v>0</v>
      </c>
      <c r="Q34" s="1" t="s">
        <v>39</v>
      </c>
      <c r="R34" s="1">
        <f t="shared" si="4"/>
        <v>0</v>
      </c>
      <c r="S34" s="1">
        <f t="shared" si="5"/>
        <v>0</v>
      </c>
      <c r="U34" s="4" t="s">
        <v>39</v>
      </c>
      <c r="V34" s="4">
        <f t="shared" si="6"/>
        <v>0</v>
      </c>
      <c r="W34" s="4">
        <f t="shared" si="7"/>
        <v>0</v>
      </c>
    </row>
    <row r="35" spans="1:23" x14ac:dyDescent="0.2">
      <c r="A35" s="1" t="s">
        <v>40</v>
      </c>
      <c r="E35" s="1" t="s">
        <v>40</v>
      </c>
      <c r="F35" s="1">
        <f t="shared" si="0"/>
        <v>0</v>
      </c>
      <c r="I35" s="1" t="s">
        <v>40</v>
      </c>
      <c r="J35" s="1">
        <f t="shared" si="1"/>
        <v>0</v>
      </c>
      <c r="M35" s="1" t="s">
        <v>40</v>
      </c>
      <c r="N35" s="1">
        <f t="shared" si="2"/>
        <v>0</v>
      </c>
      <c r="O35" s="1">
        <f t="shared" si="3"/>
        <v>0</v>
      </c>
      <c r="Q35" s="1" t="s">
        <v>40</v>
      </c>
      <c r="R35" s="1">
        <f t="shared" si="4"/>
        <v>0</v>
      </c>
      <c r="S35" s="1">
        <f t="shared" si="5"/>
        <v>0</v>
      </c>
      <c r="U35" s="4" t="s">
        <v>40</v>
      </c>
      <c r="V35" s="4">
        <f t="shared" si="6"/>
        <v>0</v>
      </c>
      <c r="W35" s="4">
        <f t="shared" si="7"/>
        <v>0</v>
      </c>
    </row>
    <row r="36" spans="1:23" x14ac:dyDescent="0.2">
      <c r="A36" s="1" t="s">
        <v>41</v>
      </c>
      <c r="E36" s="1" t="s">
        <v>41</v>
      </c>
      <c r="F36" s="1">
        <f t="shared" si="0"/>
        <v>0</v>
      </c>
      <c r="I36" s="1" t="s">
        <v>41</v>
      </c>
      <c r="J36" s="1">
        <f t="shared" si="1"/>
        <v>0</v>
      </c>
      <c r="M36" s="1" t="s">
        <v>41</v>
      </c>
      <c r="N36" s="1">
        <f t="shared" si="2"/>
        <v>0</v>
      </c>
      <c r="O36" s="1">
        <f t="shared" si="3"/>
        <v>0</v>
      </c>
      <c r="Q36" s="1" t="s">
        <v>41</v>
      </c>
      <c r="R36" s="1">
        <f t="shared" si="4"/>
        <v>0</v>
      </c>
      <c r="S36" s="1">
        <f t="shared" si="5"/>
        <v>0</v>
      </c>
      <c r="U36" s="4" t="s">
        <v>41</v>
      </c>
      <c r="V36" s="4">
        <f t="shared" si="6"/>
        <v>0</v>
      </c>
      <c r="W36" s="4">
        <f t="shared" si="7"/>
        <v>0</v>
      </c>
    </row>
    <row r="37" spans="1:23" x14ac:dyDescent="0.2">
      <c r="A37" s="1" t="s">
        <v>42</v>
      </c>
      <c r="E37" s="1" t="s">
        <v>42</v>
      </c>
      <c r="F37" s="1">
        <f t="shared" si="0"/>
        <v>0</v>
      </c>
      <c r="I37" s="1" t="s">
        <v>42</v>
      </c>
      <c r="J37" s="1">
        <f t="shared" si="1"/>
        <v>0</v>
      </c>
      <c r="M37" s="1" t="s">
        <v>42</v>
      </c>
      <c r="N37" s="1">
        <f t="shared" si="2"/>
        <v>0</v>
      </c>
      <c r="O37" s="1">
        <f t="shared" si="3"/>
        <v>0</v>
      </c>
      <c r="Q37" s="1" t="s">
        <v>42</v>
      </c>
      <c r="R37" s="1">
        <f t="shared" si="4"/>
        <v>0</v>
      </c>
      <c r="S37" s="1">
        <f t="shared" si="5"/>
        <v>0</v>
      </c>
      <c r="U37" s="4" t="s">
        <v>42</v>
      </c>
      <c r="V37" s="4">
        <f t="shared" si="6"/>
        <v>0</v>
      </c>
      <c r="W37" s="4">
        <f t="shared" si="7"/>
        <v>0</v>
      </c>
    </row>
    <row r="38" spans="1:23" x14ac:dyDescent="0.2">
      <c r="A38" s="1" t="s">
        <v>43</v>
      </c>
      <c r="E38" s="1" t="s">
        <v>43</v>
      </c>
      <c r="F38" s="1">
        <f t="shared" si="0"/>
        <v>0</v>
      </c>
      <c r="I38" s="1" t="s">
        <v>43</v>
      </c>
      <c r="J38" s="1">
        <f t="shared" si="1"/>
        <v>0</v>
      </c>
      <c r="M38" s="1" t="s">
        <v>43</v>
      </c>
      <c r="N38" s="1">
        <f t="shared" si="2"/>
        <v>0</v>
      </c>
      <c r="O38" s="1">
        <f t="shared" si="3"/>
        <v>0</v>
      </c>
      <c r="Q38" s="1" t="s">
        <v>43</v>
      </c>
      <c r="R38" s="1">
        <f t="shared" si="4"/>
        <v>0</v>
      </c>
      <c r="S38" s="1">
        <f t="shared" si="5"/>
        <v>0</v>
      </c>
      <c r="U38" s="4" t="s">
        <v>43</v>
      </c>
      <c r="V38" s="4">
        <f t="shared" si="6"/>
        <v>0</v>
      </c>
      <c r="W38" s="4">
        <f t="shared" si="7"/>
        <v>0</v>
      </c>
    </row>
    <row r="39" spans="1:23" x14ac:dyDescent="0.2">
      <c r="A39" s="1" t="s">
        <v>44</v>
      </c>
      <c r="E39" s="1" t="s">
        <v>44</v>
      </c>
      <c r="F39" s="1">
        <f t="shared" si="0"/>
        <v>0</v>
      </c>
      <c r="I39" s="1" t="s">
        <v>44</v>
      </c>
      <c r="J39" s="1">
        <f t="shared" si="1"/>
        <v>0</v>
      </c>
      <c r="M39" s="1" t="s">
        <v>44</v>
      </c>
      <c r="N39" s="1">
        <f t="shared" si="2"/>
        <v>0</v>
      </c>
      <c r="O39" s="1">
        <f t="shared" si="3"/>
        <v>0</v>
      </c>
      <c r="Q39" s="1" t="s">
        <v>44</v>
      </c>
      <c r="R39" s="1">
        <f t="shared" si="4"/>
        <v>0</v>
      </c>
      <c r="S39" s="1">
        <f t="shared" si="5"/>
        <v>0</v>
      </c>
      <c r="U39" s="4" t="s">
        <v>44</v>
      </c>
      <c r="V39" s="4">
        <f t="shared" si="6"/>
        <v>0</v>
      </c>
      <c r="W39" s="4">
        <f t="shared" si="7"/>
        <v>0</v>
      </c>
    </row>
    <row r="40" spans="1:23" x14ac:dyDescent="0.2">
      <c r="A40" s="1" t="s">
        <v>45</v>
      </c>
      <c r="E40" s="1" t="s">
        <v>45</v>
      </c>
      <c r="F40" s="1">
        <f t="shared" si="0"/>
        <v>0</v>
      </c>
      <c r="I40" s="1" t="s">
        <v>45</v>
      </c>
      <c r="J40" s="1">
        <f t="shared" si="1"/>
        <v>0</v>
      </c>
      <c r="M40" s="1" t="s">
        <v>45</v>
      </c>
      <c r="N40" s="1">
        <f t="shared" si="2"/>
        <v>0</v>
      </c>
      <c r="O40" s="1">
        <f t="shared" si="3"/>
        <v>0</v>
      </c>
      <c r="Q40" s="1" t="s">
        <v>45</v>
      </c>
      <c r="R40" s="1">
        <f t="shared" si="4"/>
        <v>0</v>
      </c>
      <c r="S40" s="1">
        <f t="shared" si="5"/>
        <v>0</v>
      </c>
      <c r="U40" s="4" t="s">
        <v>45</v>
      </c>
      <c r="V40" s="4">
        <f t="shared" si="6"/>
        <v>0</v>
      </c>
      <c r="W40" s="4">
        <f t="shared" si="7"/>
        <v>0</v>
      </c>
    </row>
    <row r="41" spans="1:23" x14ac:dyDescent="0.2">
      <c r="A41" s="1" t="s">
        <v>46</v>
      </c>
      <c r="E41" s="1" t="s">
        <v>46</v>
      </c>
      <c r="F41" s="1">
        <f t="shared" si="0"/>
        <v>0</v>
      </c>
      <c r="I41" s="1" t="s">
        <v>46</v>
      </c>
      <c r="J41" s="1">
        <f t="shared" si="1"/>
        <v>0</v>
      </c>
      <c r="M41" s="1" t="s">
        <v>46</v>
      </c>
      <c r="N41" s="1">
        <f t="shared" si="2"/>
        <v>0</v>
      </c>
      <c r="O41" s="1">
        <f t="shared" si="3"/>
        <v>0</v>
      </c>
      <c r="Q41" s="1" t="s">
        <v>46</v>
      </c>
      <c r="R41" s="1">
        <f t="shared" si="4"/>
        <v>0</v>
      </c>
      <c r="S41" s="1">
        <f t="shared" si="5"/>
        <v>0</v>
      </c>
      <c r="U41" s="4" t="s">
        <v>46</v>
      </c>
      <c r="V41" s="4">
        <f t="shared" si="6"/>
        <v>0</v>
      </c>
      <c r="W41" s="4">
        <f t="shared" si="7"/>
        <v>0</v>
      </c>
    </row>
    <row r="42" spans="1:23" x14ac:dyDescent="0.2">
      <c r="A42" s="1" t="s">
        <v>47</v>
      </c>
      <c r="E42" s="1" t="s">
        <v>47</v>
      </c>
      <c r="F42" s="1">
        <f t="shared" si="0"/>
        <v>0</v>
      </c>
      <c r="I42" s="1" t="s">
        <v>47</v>
      </c>
      <c r="J42" s="1">
        <f t="shared" si="1"/>
        <v>0</v>
      </c>
      <c r="M42" s="1" t="s">
        <v>47</v>
      </c>
      <c r="N42" s="1">
        <f t="shared" si="2"/>
        <v>0</v>
      </c>
      <c r="O42" s="1">
        <f t="shared" si="3"/>
        <v>0</v>
      </c>
      <c r="Q42" s="1" t="s">
        <v>47</v>
      </c>
      <c r="R42" s="1">
        <f t="shared" si="4"/>
        <v>0</v>
      </c>
      <c r="S42" s="1">
        <f t="shared" si="5"/>
        <v>0</v>
      </c>
      <c r="U42" s="4" t="s">
        <v>47</v>
      </c>
      <c r="V42" s="4">
        <f t="shared" si="6"/>
        <v>0</v>
      </c>
      <c r="W42" s="4">
        <f t="shared" si="7"/>
        <v>0</v>
      </c>
    </row>
    <row r="43" spans="1:23" x14ac:dyDescent="0.2">
      <c r="A43" s="1" t="s">
        <v>48</v>
      </c>
      <c r="E43" s="1" t="s">
        <v>48</v>
      </c>
      <c r="F43" s="1">
        <f t="shared" si="0"/>
        <v>0</v>
      </c>
      <c r="I43" s="1" t="s">
        <v>48</v>
      </c>
      <c r="J43" s="1">
        <f t="shared" si="1"/>
        <v>0</v>
      </c>
      <c r="M43" s="1" t="s">
        <v>48</v>
      </c>
      <c r="N43" s="1">
        <f t="shared" si="2"/>
        <v>0</v>
      </c>
      <c r="O43" s="1">
        <f t="shared" si="3"/>
        <v>0</v>
      </c>
      <c r="Q43" s="1" t="s">
        <v>48</v>
      </c>
      <c r="R43" s="1">
        <f t="shared" si="4"/>
        <v>0</v>
      </c>
      <c r="S43" s="1">
        <f t="shared" si="5"/>
        <v>0</v>
      </c>
      <c r="U43" s="4" t="s">
        <v>48</v>
      </c>
      <c r="V43" s="4">
        <f t="shared" si="6"/>
        <v>0</v>
      </c>
      <c r="W43" s="4">
        <f t="shared" si="7"/>
        <v>0</v>
      </c>
    </row>
    <row r="44" spans="1:23" x14ac:dyDescent="0.2">
      <c r="A44" s="1" t="s">
        <v>49</v>
      </c>
      <c r="E44" s="1" t="s">
        <v>49</v>
      </c>
      <c r="F44" s="1">
        <f t="shared" si="0"/>
        <v>0</v>
      </c>
      <c r="I44" s="1" t="s">
        <v>49</v>
      </c>
      <c r="J44" s="1">
        <f t="shared" si="1"/>
        <v>0</v>
      </c>
      <c r="M44" s="1" t="s">
        <v>49</v>
      </c>
      <c r="N44" s="1">
        <f t="shared" si="2"/>
        <v>0</v>
      </c>
      <c r="O44" s="1">
        <f t="shared" si="3"/>
        <v>0</v>
      </c>
      <c r="Q44" s="1" t="s">
        <v>49</v>
      </c>
      <c r="R44" s="1">
        <f t="shared" si="4"/>
        <v>0</v>
      </c>
      <c r="S44" s="1">
        <f t="shared" si="5"/>
        <v>0</v>
      </c>
      <c r="U44" s="4" t="s">
        <v>49</v>
      </c>
      <c r="V44" s="4">
        <f t="shared" si="6"/>
        <v>0</v>
      </c>
      <c r="W44" s="4">
        <f t="shared" si="7"/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7EBD-6CD7-494C-8CCE-BBD3712A511B}">
  <dimension ref="A1:W44"/>
  <sheetViews>
    <sheetView workbookViewId="0">
      <selection activeCell="B3" sqref="B3:B44"/>
    </sheetView>
  </sheetViews>
  <sheetFormatPr baseColWidth="10" defaultRowHeight="16" x14ac:dyDescent="0.2"/>
  <cols>
    <col min="1" max="1" width="8.5" style="1" bestFit="1" customWidth="1"/>
    <col min="2" max="3" width="3.83203125" style="1" bestFit="1" customWidth="1"/>
    <col min="4" max="4" width="10.83203125" style="1"/>
    <col min="5" max="5" width="8.5" style="1" bestFit="1" customWidth="1"/>
    <col min="6" max="6" width="4.1640625" style="1" bestFit="1" customWidth="1"/>
    <col min="7" max="7" width="3.83203125" style="1" bestFit="1" customWidth="1"/>
    <col min="8" max="8" width="10.83203125" style="1"/>
    <col min="9" max="9" width="8.5" style="1" bestFit="1" customWidth="1"/>
    <col min="10" max="10" width="4.1640625" style="1" bestFit="1" customWidth="1"/>
    <col min="11" max="11" width="3.83203125" style="1" bestFit="1" customWidth="1"/>
    <col min="12" max="12" width="10.83203125" style="1"/>
    <col min="13" max="13" width="8.5" style="1" bestFit="1" customWidth="1"/>
    <col min="14" max="15" width="3.83203125" style="1" bestFit="1" customWidth="1"/>
    <col min="16" max="16" width="10.83203125" style="1"/>
    <col min="17" max="17" width="8.5" style="1" bestFit="1" customWidth="1"/>
    <col min="18" max="19" width="3.83203125" style="1" bestFit="1" customWidth="1"/>
    <col min="20" max="20" width="10.83203125" style="1"/>
    <col min="21" max="21" width="8.5" style="1" bestFit="1" customWidth="1"/>
    <col min="22" max="23" width="3.83203125" style="1" bestFit="1" customWidth="1"/>
    <col min="24" max="16384" width="10.83203125" style="1"/>
  </cols>
  <sheetData>
    <row r="1" spans="1:23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</row>
    <row r="2" spans="1:23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23" x14ac:dyDescent="0.2">
      <c r="A3" s="1" t="s">
        <v>8</v>
      </c>
      <c r="E3" s="1" t="s">
        <v>8</v>
      </c>
      <c r="F3" s="1">
        <f>B3</f>
        <v>0</v>
      </c>
      <c r="I3" s="1" t="s">
        <v>8</v>
      </c>
      <c r="J3" s="1">
        <f>F3</f>
        <v>0</v>
      </c>
      <c r="M3" s="1" t="s">
        <v>8</v>
      </c>
      <c r="N3" s="1">
        <f>C3</f>
        <v>0</v>
      </c>
      <c r="O3" s="1">
        <f>G3</f>
        <v>0</v>
      </c>
      <c r="Q3" s="1" t="s">
        <v>8</v>
      </c>
      <c r="R3" s="1">
        <f>C3</f>
        <v>0</v>
      </c>
      <c r="S3" s="1">
        <f>K3</f>
        <v>0</v>
      </c>
      <c r="U3" s="4" t="s">
        <v>8</v>
      </c>
      <c r="V3" s="4">
        <f>G3</f>
        <v>0</v>
      </c>
      <c r="W3" s="4">
        <f>K3</f>
        <v>0</v>
      </c>
    </row>
    <row r="4" spans="1:23" x14ac:dyDescent="0.2">
      <c r="A4" s="1" t="s">
        <v>9</v>
      </c>
      <c r="E4" s="1" t="s">
        <v>9</v>
      </c>
      <c r="F4" s="1">
        <f t="shared" ref="F4:F44" si="0">B4</f>
        <v>0</v>
      </c>
      <c r="I4" s="1" t="s">
        <v>9</v>
      </c>
      <c r="J4" s="1">
        <f t="shared" ref="J4:J44" si="1">F4</f>
        <v>0</v>
      </c>
      <c r="M4" s="1" t="s">
        <v>9</v>
      </c>
      <c r="N4" s="1">
        <f t="shared" ref="N4:N44" si="2">C4</f>
        <v>0</v>
      </c>
      <c r="O4" s="1">
        <f t="shared" ref="O4:O44" si="3">G4</f>
        <v>0</v>
      </c>
      <c r="Q4" s="1" t="s">
        <v>9</v>
      </c>
      <c r="R4" s="1">
        <f t="shared" ref="R4:R44" si="4">C4</f>
        <v>0</v>
      </c>
      <c r="S4" s="1">
        <f t="shared" ref="S4:S44" si="5">K4</f>
        <v>0</v>
      </c>
      <c r="U4" s="4" t="s">
        <v>9</v>
      </c>
      <c r="V4" s="4">
        <f t="shared" ref="V4:V44" si="6">G4</f>
        <v>0</v>
      </c>
      <c r="W4" s="4">
        <f t="shared" ref="W4:W44" si="7">K4</f>
        <v>0</v>
      </c>
    </row>
    <row r="5" spans="1:23" x14ac:dyDescent="0.2">
      <c r="A5" s="1" t="s">
        <v>10</v>
      </c>
      <c r="E5" s="1" t="s">
        <v>10</v>
      </c>
      <c r="F5" s="1">
        <f t="shared" si="0"/>
        <v>0</v>
      </c>
      <c r="I5" s="1" t="s">
        <v>10</v>
      </c>
      <c r="J5" s="1">
        <f t="shared" si="1"/>
        <v>0</v>
      </c>
      <c r="M5" s="1" t="s">
        <v>10</v>
      </c>
      <c r="N5" s="1">
        <f t="shared" si="2"/>
        <v>0</v>
      </c>
      <c r="O5" s="1">
        <f t="shared" si="3"/>
        <v>0</v>
      </c>
      <c r="Q5" s="1" t="s">
        <v>10</v>
      </c>
      <c r="R5" s="1">
        <f t="shared" si="4"/>
        <v>0</v>
      </c>
      <c r="S5" s="1">
        <f t="shared" si="5"/>
        <v>0</v>
      </c>
      <c r="U5" s="4" t="s">
        <v>10</v>
      </c>
      <c r="V5" s="4">
        <f t="shared" si="6"/>
        <v>0</v>
      </c>
      <c r="W5" s="4">
        <f t="shared" si="7"/>
        <v>0</v>
      </c>
    </row>
    <row r="6" spans="1:23" x14ac:dyDescent="0.2">
      <c r="A6" s="1" t="s">
        <v>11</v>
      </c>
      <c r="E6" s="1" t="s">
        <v>11</v>
      </c>
      <c r="F6" s="1">
        <f t="shared" si="0"/>
        <v>0</v>
      </c>
      <c r="I6" s="1" t="s">
        <v>11</v>
      </c>
      <c r="J6" s="1">
        <f t="shared" si="1"/>
        <v>0</v>
      </c>
      <c r="M6" s="1" t="s">
        <v>11</v>
      </c>
      <c r="N6" s="1">
        <f t="shared" si="2"/>
        <v>0</v>
      </c>
      <c r="O6" s="1">
        <f t="shared" si="3"/>
        <v>0</v>
      </c>
      <c r="Q6" s="1" t="s">
        <v>11</v>
      </c>
      <c r="R6" s="1">
        <f t="shared" si="4"/>
        <v>0</v>
      </c>
      <c r="S6" s="1">
        <f t="shared" si="5"/>
        <v>0</v>
      </c>
      <c r="U6" s="4" t="s">
        <v>11</v>
      </c>
      <c r="V6" s="4">
        <f t="shared" si="6"/>
        <v>0</v>
      </c>
      <c r="W6" s="4">
        <f t="shared" si="7"/>
        <v>0</v>
      </c>
    </row>
    <row r="7" spans="1:23" x14ac:dyDescent="0.2">
      <c r="A7" s="1" t="s">
        <v>12</v>
      </c>
      <c r="E7" s="1" t="s">
        <v>12</v>
      </c>
      <c r="F7" s="1">
        <f t="shared" si="0"/>
        <v>0</v>
      </c>
      <c r="I7" s="1" t="s">
        <v>12</v>
      </c>
      <c r="J7" s="1">
        <f t="shared" si="1"/>
        <v>0</v>
      </c>
      <c r="M7" s="1" t="s">
        <v>12</v>
      </c>
      <c r="N7" s="1">
        <f t="shared" si="2"/>
        <v>0</v>
      </c>
      <c r="O7" s="1">
        <f t="shared" si="3"/>
        <v>0</v>
      </c>
      <c r="Q7" s="1" t="s">
        <v>12</v>
      </c>
      <c r="R7" s="1">
        <f t="shared" si="4"/>
        <v>0</v>
      </c>
      <c r="S7" s="1">
        <f t="shared" si="5"/>
        <v>0</v>
      </c>
      <c r="U7" s="4" t="s">
        <v>12</v>
      </c>
      <c r="V7" s="4">
        <f t="shared" si="6"/>
        <v>0</v>
      </c>
      <c r="W7" s="4">
        <f t="shared" si="7"/>
        <v>0</v>
      </c>
    </row>
    <row r="8" spans="1:23" x14ac:dyDescent="0.2">
      <c r="A8" s="1" t="s">
        <v>13</v>
      </c>
      <c r="E8" s="1" t="s">
        <v>13</v>
      </c>
      <c r="F8" s="1">
        <f t="shared" si="0"/>
        <v>0</v>
      </c>
      <c r="I8" s="1" t="s">
        <v>13</v>
      </c>
      <c r="J8" s="1">
        <f t="shared" si="1"/>
        <v>0</v>
      </c>
      <c r="M8" s="1" t="s">
        <v>13</v>
      </c>
      <c r="N8" s="1">
        <f t="shared" si="2"/>
        <v>0</v>
      </c>
      <c r="O8" s="1">
        <f t="shared" si="3"/>
        <v>0</v>
      </c>
      <c r="Q8" s="1" t="s">
        <v>13</v>
      </c>
      <c r="R8" s="1">
        <f t="shared" si="4"/>
        <v>0</v>
      </c>
      <c r="S8" s="1">
        <f t="shared" si="5"/>
        <v>0</v>
      </c>
      <c r="U8" s="4" t="s">
        <v>13</v>
      </c>
      <c r="V8" s="4">
        <f t="shared" si="6"/>
        <v>0</v>
      </c>
      <c r="W8" s="4">
        <f t="shared" si="7"/>
        <v>0</v>
      </c>
    </row>
    <row r="9" spans="1:23" x14ac:dyDescent="0.2">
      <c r="A9" s="1" t="s">
        <v>14</v>
      </c>
      <c r="E9" s="1" t="s">
        <v>14</v>
      </c>
      <c r="F9" s="1">
        <f t="shared" si="0"/>
        <v>0</v>
      </c>
      <c r="I9" s="1" t="s">
        <v>14</v>
      </c>
      <c r="J9" s="1">
        <f t="shared" si="1"/>
        <v>0</v>
      </c>
      <c r="M9" s="1" t="s">
        <v>14</v>
      </c>
      <c r="N9" s="1">
        <f t="shared" si="2"/>
        <v>0</v>
      </c>
      <c r="O9" s="1">
        <f t="shared" si="3"/>
        <v>0</v>
      </c>
      <c r="Q9" s="1" t="s">
        <v>14</v>
      </c>
      <c r="R9" s="1">
        <f t="shared" si="4"/>
        <v>0</v>
      </c>
      <c r="S9" s="1">
        <f t="shared" si="5"/>
        <v>0</v>
      </c>
      <c r="U9" s="4" t="s">
        <v>14</v>
      </c>
      <c r="V9" s="4">
        <f t="shared" si="6"/>
        <v>0</v>
      </c>
      <c r="W9" s="4">
        <f t="shared" si="7"/>
        <v>0</v>
      </c>
    </row>
    <row r="10" spans="1:23" x14ac:dyDescent="0.2">
      <c r="A10" s="1" t="s">
        <v>15</v>
      </c>
      <c r="E10" s="1" t="s">
        <v>15</v>
      </c>
      <c r="F10" s="1">
        <f t="shared" si="0"/>
        <v>0</v>
      </c>
      <c r="I10" s="1" t="s">
        <v>15</v>
      </c>
      <c r="J10" s="1">
        <f t="shared" si="1"/>
        <v>0</v>
      </c>
      <c r="M10" s="1" t="s">
        <v>15</v>
      </c>
      <c r="N10" s="1">
        <f t="shared" si="2"/>
        <v>0</v>
      </c>
      <c r="O10" s="1">
        <f t="shared" si="3"/>
        <v>0</v>
      </c>
      <c r="Q10" s="1" t="s">
        <v>15</v>
      </c>
      <c r="R10" s="1">
        <f t="shared" si="4"/>
        <v>0</v>
      </c>
      <c r="S10" s="1">
        <f t="shared" si="5"/>
        <v>0</v>
      </c>
      <c r="U10" s="4" t="s">
        <v>15</v>
      </c>
      <c r="V10" s="4">
        <f t="shared" si="6"/>
        <v>0</v>
      </c>
      <c r="W10" s="4">
        <f t="shared" si="7"/>
        <v>0</v>
      </c>
    </row>
    <row r="11" spans="1:23" x14ac:dyDescent="0.2">
      <c r="A11" s="1" t="s">
        <v>16</v>
      </c>
      <c r="E11" s="1" t="s">
        <v>16</v>
      </c>
      <c r="F11" s="1">
        <f t="shared" si="0"/>
        <v>0</v>
      </c>
      <c r="I11" s="1" t="s">
        <v>16</v>
      </c>
      <c r="J11" s="1">
        <f t="shared" si="1"/>
        <v>0</v>
      </c>
      <c r="M11" s="1" t="s">
        <v>16</v>
      </c>
      <c r="N11" s="1">
        <f t="shared" si="2"/>
        <v>0</v>
      </c>
      <c r="O11" s="1">
        <f t="shared" si="3"/>
        <v>0</v>
      </c>
      <c r="Q11" s="1" t="s">
        <v>16</v>
      </c>
      <c r="R11" s="1">
        <f t="shared" si="4"/>
        <v>0</v>
      </c>
      <c r="S11" s="1">
        <f t="shared" si="5"/>
        <v>0</v>
      </c>
      <c r="U11" s="4" t="s">
        <v>16</v>
      </c>
      <c r="V11" s="4">
        <f t="shared" si="6"/>
        <v>0</v>
      </c>
      <c r="W11" s="4">
        <f t="shared" si="7"/>
        <v>0</v>
      </c>
    </row>
    <row r="12" spans="1:23" x14ac:dyDescent="0.2">
      <c r="A12" s="1" t="s">
        <v>17</v>
      </c>
      <c r="E12" s="1" t="s">
        <v>17</v>
      </c>
      <c r="F12" s="1">
        <f t="shared" si="0"/>
        <v>0</v>
      </c>
      <c r="I12" s="1" t="s">
        <v>17</v>
      </c>
      <c r="J12" s="1">
        <f t="shared" si="1"/>
        <v>0</v>
      </c>
      <c r="M12" s="1" t="s">
        <v>17</v>
      </c>
      <c r="N12" s="1">
        <f t="shared" si="2"/>
        <v>0</v>
      </c>
      <c r="O12" s="1">
        <f t="shared" si="3"/>
        <v>0</v>
      </c>
      <c r="Q12" s="1" t="s">
        <v>17</v>
      </c>
      <c r="R12" s="1">
        <f t="shared" si="4"/>
        <v>0</v>
      </c>
      <c r="S12" s="1">
        <f t="shared" si="5"/>
        <v>0</v>
      </c>
      <c r="U12" s="4" t="s">
        <v>17</v>
      </c>
      <c r="V12" s="4">
        <f t="shared" si="6"/>
        <v>0</v>
      </c>
      <c r="W12" s="4">
        <f t="shared" si="7"/>
        <v>0</v>
      </c>
    </row>
    <row r="13" spans="1:23" x14ac:dyDescent="0.2">
      <c r="A13" s="1" t="s">
        <v>18</v>
      </c>
      <c r="E13" s="1" t="s">
        <v>18</v>
      </c>
      <c r="F13" s="1">
        <f t="shared" si="0"/>
        <v>0</v>
      </c>
      <c r="I13" s="1" t="s">
        <v>18</v>
      </c>
      <c r="J13" s="1">
        <f t="shared" si="1"/>
        <v>0</v>
      </c>
      <c r="M13" s="1" t="s">
        <v>18</v>
      </c>
      <c r="N13" s="1">
        <f t="shared" si="2"/>
        <v>0</v>
      </c>
      <c r="O13" s="1">
        <f t="shared" si="3"/>
        <v>0</v>
      </c>
      <c r="Q13" s="1" t="s">
        <v>18</v>
      </c>
      <c r="R13" s="1">
        <f t="shared" si="4"/>
        <v>0</v>
      </c>
      <c r="S13" s="1">
        <f t="shared" si="5"/>
        <v>0</v>
      </c>
      <c r="U13" s="4" t="s">
        <v>18</v>
      </c>
      <c r="V13" s="4">
        <f t="shared" si="6"/>
        <v>0</v>
      </c>
      <c r="W13" s="4">
        <f t="shared" si="7"/>
        <v>0</v>
      </c>
    </row>
    <row r="14" spans="1:23" x14ac:dyDescent="0.2">
      <c r="A14" s="1" t="s">
        <v>19</v>
      </c>
      <c r="E14" s="1" t="s">
        <v>19</v>
      </c>
      <c r="F14" s="1">
        <f t="shared" si="0"/>
        <v>0</v>
      </c>
      <c r="I14" s="1" t="s">
        <v>19</v>
      </c>
      <c r="J14" s="1">
        <f t="shared" si="1"/>
        <v>0</v>
      </c>
      <c r="M14" s="1" t="s">
        <v>19</v>
      </c>
      <c r="N14" s="1">
        <f t="shared" si="2"/>
        <v>0</v>
      </c>
      <c r="O14" s="1">
        <f t="shared" si="3"/>
        <v>0</v>
      </c>
      <c r="Q14" s="1" t="s">
        <v>19</v>
      </c>
      <c r="R14" s="1">
        <f t="shared" si="4"/>
        <v>0</v>
      </c>
      <c r="S14" s="1">
        <f t="shared" si="5"/>
        <v>0</v>
      </c>
      <c r="U14" s="4" t="s">
        <v>19</v>
      </c>
      <c r="V14" s="4">
        <f t="shared" si="6"/>
        <v>0</v>
      </c>
      <c r="W14" s="4">
        <f t="shared" si="7"/>
        <v>0</v>
      </c>
    </row>
    <row r="15" spans="1:23" x14ac:dyDescent="0.2">
      <c r="A15" s="1" t="s">
        <v>20</v>
      </c>
      <c r="E15" s="1" t="s">
        <v>20</v>
      </c>
      <c r="F15" s="1">
        <f t="shared" si="0"/>
        <v>0</v>
      </c>
      <c r="I15" s="1" t="s">
        <v>20</v>
      </c>
      <c r="J15" s="1">
        <f t="shared" si="1"/>
        <v>0</v>
      </c>
      <c r="M15" s="1" t="s">
        <v>20</v>
      </c>
      <c r="N15" s="1">
        <f t="shared" si="2"/>
        <v>0</v>
      </c>
      <c r="O15" s="1">
        <f t="shared" si="3"/>
        <v>0</v>
      </c>
      <c r="Q15" s="1" t="s">
        <v>20</v>
      </c>
      <c r="R15" s="1">
        <f t="shared" si="4"/>
        <v>0</v>
      </c>
      <c r="S15" s="1">
        <f t="shared" si="5"/>
        <v>0</v>
      </c>
      <c r="U15" s="4" t="s">
        <v>20</v>
      </c>
      <c r="V15" s="4">
        <f t="shared" si="6"/>
        <v>0</v>
      </c>
      <c r="W15" s="4">
        <f t="shared" si="7"/>
        <v>0</v>
      </c>
    </row>
    <row r="16" spans="1:23" x14ac:dyDescent="0.2">
      <c r="A16" s="1" t="s">
        <v>21</v>
      </c>
      <c r="E16" s="1" t="s">
        <v>21</v>
      </c>
      <c r="F16" s="1">
        <f t="shared" si="0"/>
        <v>0</v>
      </c>
      <c r="I16" s="1" t="s">
        <v>21</v>
      </c>
      <c r="J16" s="1">
        <f t="shared" si="1"/>
        <v>0</v>
      </c>
      <c r="M16" s="1" t="s">
        <v>21</v>
      </c>
      <c r="N16" s="1">
        <f t="shared" si="2"/>
        <v>0</v>
      </c>
      <c r="O16" s="1">
        <f t="shared" si="3"/>
        <v>0</v>
      </c>
      <c r="Q16" s="1" t="s">
        <v>21</v>
      </c>
      <c r="R16" s="1">
        <f t="shared" si="4"/>
        <v>0</v>
      </c>
      <c r="S16" s="1">
        <f t="shared" si="5"/>
        <v>0</v>
      </c>
      <c r="U16" s="4" t="s">
        <v>21</v>
      </c>
      <c r="V16" s="4">
        <f t="shared" si="6"/>
        <v>0</v>
      </c>
      <c r="W16" s="4">
        <f t="shared" si="7"/>
        <v>0</v>
      </c>
    </row>
    <row r="17" spans="1:23" x14ac:dyDescent="0.2">
      <c r="A17" s="1" t="s">
        <v>22</v>
      </c>
      <c r="E17" s="1" t="s">
        <v>22</v>
      </c>
      <c r="F17" s="1">
        <f t="shared" si="0"/>
        <v>0</v>
      </c>
      <c r="I17" s="1" t="s">
        <v>22</v>
      </c>
      <c r="J17" s="1">
        <f t="shared" si="1"/>
        <v>0</v>
      </c>
      <c r="M17" s="1" t="s">
        <v>22</v>
      </c>
      <c r="N17" s="1">
        <f t="shared" si="2"/>
        <v>0</v>
      </c>
      <c r="O17" s="1">
        <f t="shared" si="3"/>
        <v>0</v>
      </c>
      <c r="Q17" s="1" t="s">
        <v>22</v>
      </c>
      <c r="R17" s="1">
        <f t="shared" si="4"/>
        <v>0</v>
      </c>
      <c r="S17" s="1">
        <f t="shared" si="5"/>
        <v>0</v>
      </c>
      <c r="U17" s="4" t="s">
        <v>22</v>
      </c>
      <c r="V17" s="4">
        <f t="shared" si="6"/>
        <v>0</v>
      </c>
      <c r="W17" s="4">
        <f t="shared" si="7"/>
        <v>0</v>
      </c>
    </row>
    <row r="18" spans="1:23" x14ac:dyDescent="0.2">
      <c r="A18" s="1" t="s">
        <v>23</v>
      </c>
      <c r="E18" s="1" t="s">
        <v>23</v>
      </c>
      <c r="F18" s="1">
        <f t="shared" si="0"/>
        <v>0</v>
      </c>
      <c r="I18" s="1" t="s">
        <v>23</v>
      </c>
      <c r="J18" s="1">
        <f t="shared" si="1"/>
        <v>0</v>
      </c>
      <c r="M18" s="1" t="s">
        <v>23</v>
      </c>
      <c r="N18" s="1">
        <f t="shared" si="2"/>
        <v>0</v>
      </c>
      <c r="O18" s="1">
        <f t="shared" si="3"/>
        <v>0</v>
      </c>
      <c r="Q18" s="1" t="s">
        <v>23</v>
      </c>
      <c r="R18" s="1">
        <f t="shared" si="4"/>
        <v>0</v>
      </c>
      <c r="S18" s="1">
        <f t="shared" si="5"/>
        <v>0</v>
      </c>
      <c r="U18" s="4" t="s">
        <v>23</v>
      </c>
      <c r="V18" s="4">
        <f t="shared" si="6"/>
        <v>0</v>
      </c>
      <c r="W18" s="4">
        <f t="shared" si="7"/>
        <v>0</v>
      </c>
    </row>
    <row r="19" spans="1:23" x14ac:dyDescent="0.2">
      <c r="A19" s="1" t="s">
        <v>24</v>
      </c>
      <c r="E19" s="1" t="s">
        <v>24</v>
      </c>
      <c r="F19" s="1">
        <f t="shared" si="0"/>
        <v>0</v>
      </c>
      <c r="I19" s="1" t="s">
        <v>24</v>
      </c>
      <c r="J19" s="1">
        <f t="shared" si="1"/>
        <v>0</v>
      </c>
      <c r="M19" s="1" t="s">
        <v>24</v>
      </c>
      <c r="N19" s="1">
        <f t="shared" si="2"/>
        <v>0</v>
      </c>
      <c r="O19" s="1">
        <f t="shared" si="3"/>
        <v>0</v>
      </c>
      <c r="Q19" s="1" t="s">
        <v>24</v>
      </c>
      <c r="R19" s="1">
        <f t="shared" si="4"/>
        <v>0</v>
      </c>
      <c r="S19" s="1">
        <f t="shared" si="5"/>
        <v>0</v>
      </c>
      <c r="U19" s="4" t="s">
        <v>24</v>
      </c>
      <c r="V19" s="4">
        <f t="shared" si="6"/>
        <v>0</v>
      </c>
      <c r="W19" s="4">
        <f t="shared" si="7"/>
        <v>0</v>
      </c>
    </row>
    <row r="20" spans="1:23" x14ac:dyDescent="0.2">
      <c r="A20" s="1" t="s">
        <v>25</v>
      </c>
      <c r="E20" s="1" t="s">
        <v>25</v>
      </c>
      <c r="F20" s="1">
        <f t="shared" si="0"/>
        <v>0</v>
      </c>
      <c r="I20" s="1" t="s">
        <v>25</v>
      </c>
      <c r="J20" s="1">
        <f t="shared" si="1"/>
        <v>0</v>
      </c>
      <c r="M20" s="1" t="s">
        <v>25</v>
      </c>
      <c r="N20" s="1">
        <f t="shared" si="2"/>
        <v>0</v>
      </c>
      <c r="O20" s="1">
        <f t="shared" si="3"/>
        <v>0</v>
      </c>
      <c r="Q20" s="1" t="s">
        <v>25</v>
      </c>
      <c r="R20" s="1">
        <f t="shared" si="4"/>
        <v>0</v>
      </c>
      <c r="S20" s="1">
        <f t="shared" si="5"/>
        <v>0</v>
      </c>
      <c r="U20" s="4" t="s">
        <v>25</v>
      </c>
      <c r="V20" s="4">
        <f t="shared" si="6"/>
        <v>0</v>
      </c>
      <c r="W20" s="4">
        <f t="shared" si="7"/>
        <v>0</v>
      </c>
    </row>
    <row r="21" spans="1:23" x14ac:dyDescent="0.2">
      <c r="A21" s="1" t="s">
        <v>26</v>
      </c>
      <c r="E21" s="1" t="s">
        <v>26</v>
      </c>
      <c r="F21" s="1">
        <f t="shared" si="0"/>
        <v>0</v>
      </c>
      <c r="I21" s="1" t="s">
        <v>26</v>
      </c>
      <c r="J21" s="1">
        <f t="shared" si="1"/>
        <v>0</v>
      </c>
      <c r="M21" s="1" t="s">
        <v>26</v>
      </c>
      <c r="N21" s="1">
        <f t="shared" si="2"/>
        <v>0</v>
      </c>
      <c r="O21" s="1">
        <f t="shared" si="3"/>
        <v>0</v>
      </c>
      <c r="Q21" s="1" t="s">
        <v>26</v>
      </c>
      <c r="R21" s="1">
        <f t="shared" si="4"/>
        <v>0</v>
      </c>
      <c r="S21" s="1">
        <f t="shared" si="5"/>
        <v>0</v>
      </c>
      <c r="U21" s="4" t="s">
        <v>26</v>
      </c>
      <c r="V21" s="4">
        <f t="shared" si="6"/>
        <v>0</v>
      </c>
      <c r="W21" s="4">
        <f t="shared" si="7"/>
        <v>0</v>
      </c>
    </row>
    <row r="22" spans="1:23" x14ac:dyDescent="0.2">
      <c r="A22" s="1" t="s">
        <v>27</v>
      </c>
      <c r="E22" s="1" t="s">
        <v>27</v>
      </c>
      <c r="F22" s="1">
        <f t="shared" si="0"/>
        <v>0</v>
      </c>
      <c r="I22" s="1" t="s">
        <v>27</v>
      </c>
      <c r="J22" s="1">
        <f t="shared" si="1"/>
        <v>0</v>
      </c>
      <c r="M22" s="1" t="s">
        <v>27</v>
      </c>
      <c r="N22" s="1">
        <f t="shared" si="2"/>
        <v>0</v>
      </c>
      <c r="O22" s="1">
        <f t="shared" si="3"/>
        <v>0</v>
      </c>
      <c r="Q22" s="1" t="s">
        <v>27</v>
      </c>
      <c r="R22" s="1">
        <f t="shared" si="4"/>
        <v>0</v>
      </c>
      <c r="S22" s="1">
        <f t="shared" si="5"/>
        <v>0</v>
      </c>
      <c r="U22" s="4" t="s">
        <v>27</v>
      </c>
      <c r="V22" s="4">
        <f t="shared" si="6"/>
        <v>0</v>
      </c>
      <c r="W22" s="4">
        <f t="shared" si="7"/>
        <v>0</v>
      </c>
    </row>
    <row r="23" spans="1:23" x14ac:dyDescent="0.2">
      <c r="A23" s="1" t="s">
        <v>28</v>
      </c>
      <c r="E23" s="1" t="s">
        <v>28</v>
      </c>
      <c r="F23" s="1">
        <f t="shared" si="0"/>
        <v>0</v>
      </c>
      <c r="I23" s="1" t="s">
        <v>28</v>
      </c>
      <c r="J23" s="1">
        <f t="shared" si="1"/>
        <v>0</v>
      </c>
      <c r="M23" s="1" t="s">
        <v>28</v>
      </c>
      <c r="N23" s="1">
        <f t="shared" si="2"/>
        <v>0</v>
      </c>
      <c r="O23" s="1">
        <f t="shared" si="3"/>
        <v>0</v>
      </c>
      <c r="Q23" s="1" t="s">
        <v>28</v>
      </c>
      <c r="R23" s="1">
        <f t="shared" si="4"/>
        <v>0</v>
      </c>
      <c r="S23" s="1">
        <f t="shared" si="5"/>
        <v>0</v>
      </c>
      <c r="U23" s="4" t="s">
        <v>28</v>
      </c>
      <c r="V23" s="4">
        <f t="shared" si="6"/>
        <v>0</v>
      </c>
      <c r="W23" s="4">
        <f t="shared" si="7"/>
        <v>0</v>
      </c>
    </row>
    <row r="24" spans="1:23" x14ac:dyDescent="0.2">
      <c r="A24" s="1" t="s">
        <v>29</v>
      </c>
      <c r="E24" s="1" t="s">
        <v>29</v>
      </c>
      <c r="F24" s="1">
        <f t="shared" si="0"/>
        <v>0</v>
      </c>
      <c r="I24" s="1" t="s">
        <v>29</v>
      </c>
      <c r="J24" s="1">
        <f t="shared" si="1"/>
        <v>0</v>
      </c>
      <c r="M24" s="1" t="s">
        <v>29</v>
      </c>
      <c r="N24" s="1">
        <f t="shared" si="2"/>
        <v>0</v>
      </c>
      <c r="O24" s="1">
        <f t="shared" si="3"/>
        <v>0</v>
      </c>
      <c r="Q24" s="1" t="s">
        <v>29</v>
      </c>
      <c r="R24" s="1">
        <f t="shared" si="4"/>
        <v>0</v>
      </c>
      <c r="S24" s="1">
        <f t="shared" si="5"/>
        <v>0</v>
      </c>
      <c r="U24" s="4" t="s">
        <v>29</v>
      </c>
      <c r="V24" s="4">
        <f t="shared" si="6"/>
        <v>0</v>
      </c>
      <c r="W24" s="4">
        <f t="shared" si="7"/>
        <v>0</v>
      </c>
    </row>
    <row r="25" spans="1:23" x14ac:dyDescent="0.2">
      <c r="A25" s="1" t="s">
        <v>30</v>
      </c>
      <c r="E25" s="1" t="s">
        <v>30</v>
      </c>
      <c r="F25" s="1">
        <f t="shared" si="0"/>
        <v>0</v>
      </c>
      <c r="I25" s="1" t="s">
        <v>30</v>
      </c>
      <c r="J25" s="1">
        <f t="shared" si="1"/>
        <v>0</v>
      </c>
      <c r="M25" s="1" t="s">
        <v>30</v>
      </c>
      <c r="N25" s="1">
        <f t="shared" si="2"/>
        <v>0</v>
      </c>
      <c r="O25" s="1">
        <f t="shared" si="3"/>
        <v>0</v>
      </c>
      <c r="Q25" s="1" t="s">
        <v>30</v>
      </c>
      <c r="R25" s="1">
        <f t="shared" si="4"/>
        <v>0</v>
      </c>
      <c r="S25" s="1">
        <f t="shared" si="5"/>
        <v>0</v>
      </c>
      <c r="U25" s="4" t="s">
        <v>30</v>
      </c>
      <c r="V25" s="4">
        <f t="shared" si="6"/>
        <v>0</v>
      </c>
      <c r="W25" s="4">
        <f t="shared" si="7"/>
        <v>0</v>
      </c>
    </row>
    <row r="26" spans="1:23" x14ac:dyDescent="0.2">
      <c r="A26" s="1" t="s">
        <v>31</v>
      </c>
      <c r="E26" s="1" t="s">
        <v>31</v>
      </c>
      <c r="F26" s="1">
        <f t="shared" si="0"/>
        <v>0</v>
      </c>
      <c r="I26" s="1" t="s">
        <v>31</v>
      </c>
      <c r="J26" s="1">
        <f t="shared" si="1"/>
        <v>0</v>
      </c>
      <c r="M26" s="1" t="s">
        <v>31</v>
      </c>
      <c r="N26" s="1">
        <f t="shared" si="2"/>
        <v>0</v>
      </c>
      <c r="O26" s="1">
        <f t="shared" si="3"/>
        <v>0</v>
      </c>
      <c r="Q26" s="1" t="s">
        <v>31</v>
      </c>
      <c r="R26" s="1">
        <f t="shared" si="4"/>
        <v>0</v>
      </c>
      <c r="S26" s="1">
        <f t="shared" si="5"/>
        <v>0</v>
      </c>
      <c r="U26" s="4" t="s">
        <v>31</v>
      </c>
      <c r="V26" s="4">
        <f t="shared" si="6"/>
        <v>0</v>
      </c>
      <c r="W26" s="4">
        <f t="shared" si="7"/>
        <v>0</v>
      </c>
    </row>
    <row r="27" spans="1:23" x14ac:dyDescent="0.2">
      <c r="A27" s="1" t="s">
        <v>32</v>
      </c>
      <c r="E27" s="1" t="s">
        <v>32</v>
      </c>
      <c r="F27" s="1">
        <f t="shared" si="0"/>
        <v>0</v>
      </c>
      <c r="I27" s="1" t="s">
        <v>32</v>
      </c>
      <c r="J27" s="1">
        <f t="shared" si="1"/>
        <v>0</v>
      </c>
      <c r="M27" s="1" t="s">
        <v>32</v>
      </c>
      <c r="N27" s="1">
        <f t="shared" si="2"/>
        <v>0</v>
      </c>
      <c r="O27" s="1">
        <f t="shared" si="3"/>
        <v>0</v>
      </c>
      <c r="Q27" s="1" t="s">
        <v>32</v>
      </c>
      <c r="R27" s="1">
        <f t="shared" si="4"/>
        <v>0</v>
      </c>
      <c r="S27" s="1">
        <f t="shared" si="5"/>
        <v>0</v>
      </c>
      <c r="U27" s="4" t="s">
        <v>32</v>
      </c>
      <c r="V27" s="4">
        <f t="shared" si="6"/>
        <v>0</v>
      </c>
      <c r="W27" s="4">
        <f t="shared" si="7"/>
        <v>0</v>
      </c>
    </row>
    <row r="28" spans="1:23" x14ac:dyDescent="0.2">
      <c r="A28" s="1" t="s">
        <v>33</v>
      </c>
      <c r="E28" s="1" t="s">
        <v>33</v>
      </c>
      <c r="F28" s="1">
        <f t="shared" si="0"/>
        <v>0</v>
      </c>
      <c r="I28" s="1" t="s">
        <v>33</v>
      </c>
      <c r="J28" s="1">
        <f t="shared" si="1"/>
        <v>0</v>
      </c>
      <c r="M28" s="1" t="s">
        <v>33</v>
      </c>
      <c r="N28" s="1">
        <f t="shared" si="2"/>
        <v>0</v>
      </c>
      <c r="O28" s="1">
        <f t="shared" si="3"/>
        <v>0</v>
      </c>
      <c r="Q28" s="1" t="s">
        <v>33</v>
      </c>
      <c r="R28" s="1">
        <f t="shared" si="4"/>
        <v>0</v>
      </c>
      <c r="S28" s="1">
        <f t="shared" si="5"/>
        <v>0</v>
      </c>
      <c r="U28" s="4" t="s">
        <v>33</v>
      </c>
      <c r="V28" s="4">
        <f t="shared" si="6"/>
        <v>0</v>
      </c>
      <c r="W28" s="4">
        <f t="shared" si="7"/>
        <v>0</v>
      </c>
    </row>
    <row r="29" spans="1:23" x14ac:dyDescent="0.2">
      <c r="A29" s="1" t="s">
        <v>34</v>
      </c>
      <c r="E29" s="1" t="s">
        <v>34</v>
      </c>
      <c r="F29" s="1">
        <f t="shared" si="0"/>
        <v>0</v>
      </c>
      <c r="I29" s="1" t="s">
        <v>34</v>
      </c>
      <c r="J29" s="1">
        <f t="shared" si="1"/>
        <v>0</v>
      </c>
      <c r="M29" s="1" t="s">
        <v>34</v>
      </c>
      <c r="N29" s="1">
        <f t="shared" si="2"/>
        <v>0</v>
      </c>
      <c r="O29" s="1">
        <f t="shared" si="3"/>
        <v>0</v>
      </c>
      <c r="Q29" s="1" t="s">
        <v>34</v>
      </c>
      <c r="R29" s="1">
        <f t="shared" si="4"/>
        <v>0</v>
      </c>
      <c r="S29" s="1">
        <f t="shared" si="5"/>
        <v>0</v>
      </c>
      <c r="U29" s="4" t="s">
        <v>34</v>
      </c>
      <c r="V29" s="4">
        <f t="shared" si="6"/>
        <v>0</v>
      </c>
      <c r="W29" s="4">
        <f t="shared" si="7"/>
        <v>0</v>
      </c>
    </row>
    <row r="30" spans="1:23" x14ac:dyDescent="0.2">
      <c r="A30" s="1" t="s">
        <v>35</v>
      </c>
      <c r="E30" s="1" t="s">
        <v>35</v>
      </c>
      <c r="F30" s="1">
        <f t="shared" si="0"/>
        <v>0</v>
      </c>
      <c r="I30" s="1" t="s">
        <v>35</v>
      </c>
      <c r="J30" s="1">
        <f t="shared" si="1"/>
        <v>0</v>
      </c>
      <c r="M30" s="1" t="s">
        <v>35</v>
      </c>
      <c r="N30" s="1">
        <f t="shared" si="2"/>
        <v>0</v>
      </c>
      <c r="O30" s="1">
        <f t="shared" si="3"/>
        <v>0</v>
      </c>
      <c r="Q30" s="1" t="s">
        <v>35</v>
      </c>
      <c r="R30" s="1">
        <f t="shared" si="4"/>
        <v>0</v>
      </c>
      <c r="S30" s="1">
        <f t="shared" si="5"/>
        <v>0</v>
      </c>
      <c r="U30" s="4" t="s">
        <v>35</v>
      </c>
      <c r="V30" s="4">
        <f t="shared" si="6"/>
        <v>0</v>
      </c>
      <c r="W30" s="4">
        <f t="shared" si="7"/>
        <v>0</v>
      </c>
    </row>
    <row r="31" spans="1:23" x14ac:dyDescent="0.2">
      <c r="A31" s="1" t="s">
        <v>36</v>
      </c>
      <c r="E31" s="1" t="s">
        <v>36</v>
      </c>
      <c r="F31" s="1">
        <f t="shared" si="0"/>
        <v>0</v>
      </c>
      <c r="I31" s="1" t="s">
        <v>36</v>
      </c>
      <c r="J31" s="1">
        <f t="shared" si="1"/>
        <v>0</v>
      </c>
      <c r="M31" s="1" t="s">
        <v>36</v>
      </c>
      <c r="N31" s="1">
        <f t="shared" si="2"/>
        <v>0</v>
      </c>
      <c r="O31" s="1">
        <f t="shared" si="3"/>
        <v>0</v>
      </c>
      <c r="Q31" s="1" t="s">
        <v>36</v>
      </c>
      <c r="R31" s="1">
        <f t="shared" si="4"/>
        <v>0</v>
      </c>
      <c r="S31" s="1">
        <f t="shared" si="5"/>
        <v>0</v>
      </c>
      <c r="U31" s="4" t="s">
        <v>36</v>
      </c>
      <c r="V31" s="4">
        <f t="shared" si="6"/>
        <v>0</v>
      </c>
      <c r="W31" s="4">
        <f t="shared" si="7"/>
        <v>0</v>
      </c>
    </row>
    <row r="32" spans="1:23" x14ac:dyDescent="0.2">
      <c r="A32" s="1" t="s">
        <v>37</v>
      </c>
      <c r="E32" s="1" t="s">
        <v>37</v>
      </c>
      <c r="F32" s="1">
        <f t="shared" si="0"/>
        <v>0</v>
      </c>
      <c r="I32" s="1" t="s">
        <v>37</v>
      </c>
      <c r="J32" s="1">
        <f t="shared" si="1"/>
        <v>0</v>
      </c>
      <c r="M32" s="1" t="s">
        <v>37</v>
      </c>
      <c r="N32" s="1">
        <f t="shared" si="2"/>
        <v>0</v>
      </c>
      <c r="O32" s="1">
        <f t="shared" si="3"/>
        <v>0</v>
      </c>
      <c r="Q32" s="1" t="s">
        <v>37</v>
      </c>
      <c r="R32" s="1">
        <f t="shared" si="4"/>
        <v>0</v>
      </c>
      <c r="S32" s="1">
        <f t="shared" si="5"/>
        <v>0</v>
      </c>
      <c r="U32" s="4" t="s">
        <v>37</v>
      </c>
      <c r="V32" s="4">
        <f t="shared" si="6"/>
        <v>0</v>
      </c>
      <c r="W32" s="4">
        <f t="shared" si="7"/>
        <v>0</v>
      </c>
    </row>
    <row r="33" spans="1:23" x14ac:dyDescent="0.2">
      <c r="A33" s="1" t="s">
        <v>38</v>
      </c>
      <c r="E33" s="1" t="s">
        <v>38</v>
      </c>
      <c r="F33" s="1">
        <f t="shared" si="0"/>
        <v>0</v>
      </c>
      <c r="I33" s="1" t="s">
        <v>38</v>
      </c>
      <c r="J33" s="1">
        <f t="shared" si="1"/>
        <v>0</v>
      </c>
      <c r="M33" s="1" t="s">
        <v>38</v>
      </c>
      <c r="N33" s="1">
        <f t="shared" si="2"/>
        <v>0</v>
      </c>
      <c r="O33" s="1">
        <f t="shared" si="3"/>
        <v>0</v>
      </c>
      <c r="Q33" s="1" t="s">
        <v>38</v>
      </c>
      <c r="R33" s="1">
        <f t="shared" si="4"/>
        <v>0</v>
      </c>
      <c r="S33" s="1">
        <f t="shared" si="5"/>
        <v>0</v>
      </c>
      <c r="U33" s="4" t="s">
        <v>38</v>
      </c>
      <c r="V33" s="4">
        <f t="shared" si="6"/>
        <v>0</v>
      </c>
      <c r="W33" s="4">
        <f t="shared" si="7"/>
        <v>0</v>
      </c>
    </row>
    <row r="34" spans="1:23" x14ac:dyDescent="0.2">
      <c r="A34" s="1" t="s">
        <v>39</v>
      </c>
      <c r="E34" s="1" t="s">
        <v>39</v>
      </c>
      <c r="F34" s="1">
        <f t="shared" si="0"/>
        <v>0</v>
      </c>
      <c r="I34" s="1" t="s">
        <v>39</v>
      </c>
      <c r="J34" s="1">
        <f t="shared" si="1"/>
        <v>0</v>
      </c>
      <c r="M34" s="1" t="s">
        <v>39</v>
      </c>
      <c r="N34" s="1">
        <f t="shared" si="2"/>
        <v>0</v>
      </c>
      <c r="O34" s="1">
        <f t="shared" si="3"/>
        <v>0</v>
      </c>
      <c r="Q34" s="1" t="s">
        <v>39</v>
      </c>
      <c r="R34" s="1">
        <f t="shared" si="4"/>
        <v>0</v>
      </c>
      <c r="S34" s="1">
        <f t="shared" si="5"/>
        <v>0</v>
      </c>
      <c r="U34" s="4" t="s">
        <v>39</v>
      </c>
      <c r="V34" s="4">
        <f t="shared" si="6"/>
        <v>0</v>
      </c>
      <c r="W34" s="4">
        <f t="shared" si="7"/>
        <v>0</v>
      </c>
    </row>
    <row r="35" spans="1:23" x14ac:dyDescent="0.2">
      <c r="A35" s="1" t="s">
        <v>40</v>
      </c>
      <c r="E35" s="1" t="s">
        <v>40</v>
      </c>
      <c r="F35" s="1">
        <f t="shared" si="0"/>
        <v>0</v>
      </c>
      <c r="I35" s="1" t="s">
        <v>40</v>
      </c>
      <c r="J35" s="1">
        <f t="shared" si="1"/>
        <v>0</v>
      </c>
      <c r="M35" s="1" t="s">
        <v>40</v>
      </c>
      <c r="N35" s="1">
        <f t="shared" si="2"/>
        <v>0</v>
      </c>
      <c r="O35" s="1">
        <f t="shared" si="3"/>
        <v>0</v>
      </c>
      <c r="Q35" s="1" t="s">
        <v>40</v>
      </c>
      <c r="R35" s="1">
        <f t="shared" si="4"/>
        <v>0</v>
      </c>
      <c r="S35" s="1">
        <f t="shared" si="5"/>
        <v>0</v>
      </c>
      <c r="U35" s="4" t="s">
        <v>40</v>
      </c>
      <c r="V35" s="4">
        <f t="shared" si="6"/>
        <v>0</v>
      </c>
      <c r="W35" s="4">
        <f t="shared" si="7"/>
        <v>0</v>
      </c>
    </row>
    <row r="36" spans="1:23" x14ac:dyDescent="0.2">
      <c r="A36" s="1" t="s">
        <v>41</v>
      </c>
      <c r="E36" s="1" t="s">
        <v>41</v>
      </c>
      <c r="F36" s="1">
        <f t="shared" si="0"/>
        <v>0</v>
      </c>
      <c r="I36" s="1" t="s">
        <v>41</v>
      </c>
      <c r="J36" s="1">
        <f t="shared" si="1"/>
        <v>0</v>
      </c>
      <c r="M36" s="1" t="s">
        <v>41</v>
      </c>
      <c r="N36" s="1">
        <f t="shared" si="2"/>
        <v>0</v>
      </c>
      <c r="O36" s="1">
        <f t="shared" si="3"/>
        <v>0</v>
      </c>
      <c r="Q36" s="1" t="s">
        <v>41</v>
      </c>
      <c r="R36" s="1">
        <f t="shared" si="4"/>
        <v>0</v>
      </c>
      <c r="S36" s="1">
        <f t="shared" si="5"/>
        <v>0</v>
      </c>
      <c r="U36" s="4" t="s">
        <v>41</v>
      </c>
      <c r="V36" s="4">
        <f t="shared" si="6"/>
        <v>0</v>
      </c>
      <c r="W36" s="4">
        <f t="shared" si="7"/>
        <v>0</v>
      </c>
    </row>
    <row r="37" spans="1:23" x14ac:dyDescent="0.2">
      <c r="A37" s="1" t="s">
        <v>42</v>
      </c>
      <c r="E37" s="1" t="s">
        <v>42</v>
      </c>
      <c r="F37" s="1">
        <f t="shared" si="0"/>
        <v>0</v>
      </c>
      <c r="I37" s="1" t="s">
        <v>42</v>
      </c>
      <c r="J37" s="1">
        <f t="shared" si="1"/>
        <v>0</v>
      </c>
      <c r="M37" s="1" t="s">
        <v>42</v>
      </c>
      <c r="N37" s="1">
        <f t="shared" si="2"/>
        <v>0</v>
      </c>
      <c r="O37" s="1">
        <f t="shared" si="3"/>
        <v>0</v>
      </c>
      <c r="Q37" s="1" t="s">
        <v>42</v>
      </c>
      <c r="R37" s="1">
        <f t="shared" si="4"/>
        <v>0</v>
      </c>
      <c r="S37" s="1">
        <f t="shared" si="5"/>
        <v>0</v>
      </c>
      <c r="U37" s="4" t="s">
        <v>42</v>
      </c>
      <c r="V37" s="4">
        <f t="shared" si="6"/>
        <v>0</v>
      </c>
      <c r="W37" s="4">
        <f t="shared" si="7"/>
        <v>0</v>
      </c>
    </row>
    <row r="38" spans="1:23" x14ac:dyDescent="0.2">
      <c r="A38" s="1" t="s">
        <v>43</v>
      </c>
      <c r="E38" s="1" t="s">
        <v>43</v>
      </c>
      <c r="F38" s="1">
        <f t="shared" si="0"/>
        <v>0</v>
      </c>
      <c r="I38" s="1" t="s">
        <v>43</v>
      </c>
      <c r="J38" s="1">
        <f t="shared" si="1"/>
        <v>0</v>
      </c>
      <c r="M38" s="1" t="s">
        <v>43</v>
      </c>
      <c r="N38" s="1">
        <f t="shared" si="2"/>
        <v>0</v>
      </c>
      <c r="O38" s="1">
        <f t="shared" si="3"/>
        <v>0</v>
      </c>
      <c r="Q38" s="1" t="s">
        <v>43</v>
      </c>
      <c r="R38" s="1">
        <f t="shared" si="4"/>
        <v>0</v>
      </c>
      <c r="S38" s="1">
        <f t="shared" si="5"/>
        <v>0</v>
      </c>
      <c r="U38" s="4" t="s">
        <v>43</v>
      </c>
      <c r="V38" s="4">
        <f t="shared" si="6"/>
        <v>0</v>
      </c>
      <c r="W38" s="4">
        <f t="shared" si="7"/>
        <v>0</v>
      </c>
    </row>
    <row r="39" spans="1:23" x14ac:dyDescent="0.2">
      <c r="A39" s="1" t="s">
        <v>44</v>
      </c>
      <c r="E39" s="1" t="s">
        <v>44</v>
      </c>
      <c r="F39" s="1">
        <f t="shared" si="0"/>
        <v>0</v>
      </c>
      <c r="I39" s="1" t="s">
        <v>44</v>
      </c>
      <c r="J39" s="1">
        <f t="shared" si="1"/>
        <v>0</v>
      </c>
      <c r="M39" s="1" t="s">
        <v>44</v>
      </c>
      <c r="N39" s="1">
        <f t="shared" si="2"/>
        <v>0</v>
      </c>
      <c r="O39" s="1">
        <f t="shared" si="3"/>
        <v>0</v>
      </c>
      <c r="Q39" s="1" t="s">
        <v>44</v>
      </c>
      <c r="R39" s="1">
        <f t="shared" si="4"/>
        <v>0</v>
      </c>
      <c r="S39" s="1">
        <f t="shared" si="5"/>
        <v>0</v>
      </c>
      <c r="U39" s="4" t="s">
        <v>44</v>
      </c>
      <c r="V39" s="4">
        <f t="shared" si="6"/>
        <v>0</v>
      </c>
      <c r="W39" s="4">
        <f t="shared" si="7"/>
        <v>0</v>
      </c>
    </row>
    <row r="40" spans="1:23" x14ac:dyDescent="0.2">
      <c r="A40" s="1" t="s">
        <v>45</v>
      </c>
      <c r="E40" s="1" t="s">
        <v>45</v>
      </c>
      <c r="F40" s="1">
        <f t="shared" si="0"/>
        <v>0</v>
      </c>
      <c r="I40" s="1" t="s">
        <v>45</v>
      </c>
      <c r="J40" s="1">
        <f t="shared" si="1"/>
        <v>0</v>
      </c>
      <c r="M40" s="1" t="s">
        <v>45</v>
      </c>
      <c r="N40" s="1">
        <f t="shared" si="2"/>
        <v>0</v>
      </c>
      <c r="O40" s="1">
        <f t="shared" si="3"/>
        <v>0</v>
      </c>
      <c r="Q40" s="1" t="s">
        <v>45</v>
      </c>
      <c r="R40" s="1">
        <f t="shared" si="4"/>
        <v>0</v>
      </c>
      <c r="S40" s="1">
        <f t="shared" si="5"/>
        <v>0</v>
      </c>
      <c r="U40" s="4" t="s">
        <v>45</v>
      </c>
      <c r="V40" s="4">
        <f t="shared" si="6"/>
        <v>0</v>
      </c>
      <c r="W40" s="4">
        <f t="shared" si="7"/>
        <v>0</v>
      </c>
    </row>
    <row r="41" spans="1:23" x14ac:dyDescent="0.2">
      <c r="A41" s="1" t="s">
        <v>46</v>
      </c>
      <c r="E41" s="1" t="s">
        <v>46</v>
      </c>
      <c r="F41" s="1">
        <f t="shared" si="0"/>
        <v>0</v>
      </c>
      <c r="I41" s="1" t="s">
        <v>46</v>
      </c>
      <c r="J41" s="1">
        <f t="shared" si="1"/>
        <v>0</v>
      </c>
      <c r="M41" s="1" t="s">
        <v>46</v>
      </c>
      <c r="N41" s="1">
        <f t="shared" si="2"/>
        <v>0</v>
      </c>
      <c r="O41" s="1">
        <f t="shared" si="3"/>
        <v>0</v>
      </c>
      <c r="Q41" s="1" t="s">
        <v>46</v>
      </c>
      <c r="R41" s="1">
        <f t="shared" si="4"/>
        <v>0</v>
      </c>
      <c r="S41" s="1">
        <f t="shared" si="5"/>
        <v>0</v>
      </c>
      <c r="U41" s="4" t="s">
        <v>46</v>
      </c>
      <c r="V41" s="4">
        <f t="shared" si="6"/>
        <v>0</v>
      </c>
      <c r="W41" s="4">
        <f t="shared" si="7"/>
        <v>0</v>
      </c>
    </row>
    <row r="42" spans="1:23" x14ac:dyDescent="0.2">
      <c r="A42" s="1" t="s">
        <v>47</v>
      </c>
      <c r="E42" s="1" t="s">
        <v>47</v>
      </c>
      <c r="F42" s="1">
        <f t="shared" si="0"/>
        <v>0</v>
      </c>
      <c r="I42" s="1" t="s">
        <v>47</v>
      </c>
      <c r="J42" s="1">
        <f t="shared" si="1"/>
        <v>0</v>
      </c>
      <c r="M42" s="1" t="s">
        <v>47</v>
      </c>
      <c r="N42" s="1">
        <f t="shared" si="2"/>
        <v>0</v>
      </c>
      <c r="O42" s="1">
        <f t="shared" si="3"/>
        <v>0</v>
      </c>
      <c r="Q42" s="1" t="s">
        <v>47</v>
      </c>
      <c r="R42" s="1">
        <f t="shared" si="4"/>
        <v>0</v>
      </c>
      <c r="S42" s="1">
        <f t="shared" si="5"/>
        <v>0</v>
      </c>
      <c r="U42" s="4" t="s">
        <v>47</v>
      </c>
      <c r="V42" s="4">
        <f t="shared" si="6"/>
        <v>0</v>
      </c>
      <c r="W42" s="4">
        <f t="shared" si="7"/>
        <v>0</v>
      </c>
    </row>
    <row r="43" spans="1:23" x14ac:dyDescent="0.2">
      <c r="A43" s="1" t="s">
        <v>48</v>
      </c>
      <c r="E43" s="1" t="s">
        <v>48</v>
      </c>
      <c r="F43" s="1">
        <f t="shared" si="0"/>
        <v>0</v>
      </c>
      <c r="I43" s="1" t="s">
        <v>48</v>
      </c>
      <c r="J43" s="1">
        <f t="shared" si="1"/>
        <v>0</v>
      </c>
      <c r="M43" s="1" t="s">
        <v>48</v>
      </c>
      <c r="N43" s="1">
        <f t="shared" si="2"/>
        <v>0</v>
      </c>
      <c r="O43" s="1">
        <f t="shared" si="3"/>
        <v>0</v>
      </c>
      <c r="Q43" s="1" t="s">
        <v>48</v>
      </c>
      <c r="R43" s="1">
        <f t="shared" si="4"/>
        <v>0</v>
      </c>
      <c r="S43" s="1">
        <f t="shared" si="5"/>
        <v>0</v>
      </c>
      <c r="U43" s="4" t="s">
        <v>48</v>
      </c>
      <c r="V43" s="4">
        <f t="shared" si="6"/>
        <v>0</v>
      </c>
      <c r="W43" s="4">
        <f t="shared" si="7"/>
        <v>0</v>
      </c>
    </row>
    <row r="44" spans="1:23" x14ac:dyDescent="0.2">
      <c r="A44" s="1" t="s">
        <v>49</v>
      </c>
      <c r="E44" s="1" t="s">
        <v>49</v>
      </c>
      <c r="F44" s="1">
        <f t="shared" si="0"/>
        <v>0</v>
      </c>
      <c r="I44" s="1" t="s">
        <v>49</v>
      </c>
      <c r="J44" s="1">
        <f t="shared" si="1"/>
        <v>0</v>
      </c>
      <c r="M44" s="1" t="s">
        <v>49</v>
      </c>
      <c r="N44" s="1">
        <f t="shared" si="2"/>
        <v>0</v>
      </c>
      <c r="O44" s="1">
        <f t="shared" si="3"/>
        <v>0</v>
      </c>
      <c r="Q44" s="1" t="s">
        <v>49</v>
      </c>
      <c r="R44" s="1">
        <f t="shared" si="4"/>
        <v>0</v>
      </c>
      <c r="S44" s="1">
        <f t="shared" si="5"/>
        <v>0</v>
      </c>
      <c r="U44" s="4" t="s">
        <v>49</v>
      </c>
      <c r="V44" s="4">
        <f t="shared" si="6"/>
        <v>0</v>
      </c>
      <c r="W44" s="4">
        <f t="shared" si="7"/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F190-1698-6C45-B25A-205573C28EAF}">
  <dimension ref="A1:W44"/>
  <sheetViews>
    <sheetView workbookViewId="0">
      <selection activeCell="B3" sqref="B3:B44"/>
    </sheetView>
  </sheetViews>
  <sheetFormatPr baseColWidth="10" defaultRowHeight="16" x14ac:dyDescent="0.2"/>
  <cols>
    <col min="1" max="1" width="8.5" style="1" bestFit="1" customWidth="1"/>
    <col min="2" max="3" width="3.83203125" style="1" bestFit="1" customWidth="1"/>
    <col min="4" max="4" width="10.83203125" style="1"/>
    <col min="5" max="5" width="8.5" style="1" bestFit="1" customWidth="1"/>
    <col min="6" max="6" width="4.1640625" style="1" bestFit="1" customWidth="1"/>
    <col min="7" max="7" width="3.83203125" style="1" bestFit="1" customWidth="1"/>
    <col min="8" max="8" width="10.83203125" style="1"/>
    <col min="9" max="9" width="8.5" style="1" bestFit="1" customWidth="1"/>
    <col min="10" max="10" width="4.1640625" style="1" bestFit="1" customWidth="1"/>
    <col min="11" max="11" width="3.83203125" style="1" bestFit="1" customWidth="1"/>
    <col min="12" max="12" width="10.83203125" style="1"/>
    <col min="13" max="13" width="8.5" style="1" bestFit="1" customWidth="1"/>
    <col min="14" max="15" width="3.83203125" style="1" bestFit="1" customWidth="1"/>
    <col min="16" max="16" width="10.83203125" style="1"/>
    <col min="17" max="17" width="8.5" style="1" bestFit="1" customWidth="1"/>
    <col min="18" max="19" width="3.83203125" style="1" bestFit="1" customWidth="1"/>
    <col min="20" max="20" width="10.83203125" style="1"/>
    <col min="21" max="21" width="8.5" style="1" bestFit="1" customWidth="1"/>
    <col min="22" max="23" width="3.83203125" style="1" bestFit="1" customWidth="1"/>
    <col min="24" max="16384" width="10.83203125" style="1"/>
  </cols>
  <sheetData>
    <row r="1" spans="1:23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</row>
    <row r="2" spans="1:23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23" x14ac:dyDescent="0.2">
      <c r="A3" s="1" t="s">
        <v>8</v>
      </c>
      <c r="E3" s="1" t="s">
        <v>8</v>
      </c>
      <c r="F3" s="1">
        <f>B3</f>
        <v>0</v>
      </c>
      <c r="I3" s="1" t="s">
        <v>8</v>
      </c>
      <c r="J3" s="1">
        <f>F3</f>
        <v>0</v>
      </c>
      <c r="M3" s="1" t="s">
        <v>8</v>
      </c>
      <c r="N3" s="1">
        <f>C3</f>
        <v>0</v>
      </c>
      <c r="O3" s="1">
        <f>G3</f>
        <v>0</v>
      </c>
      <c r="Q3" s="1" t="s">
        <v>8</v>
      </c>
      <c r="R3" s="1">
        <f>C3</f>
        <v>0</v>
      </c>
      <c r="S3" s="1">
        <f>K3</f>
        <v>0</v>
      </c>
      <c r="U3" s="4" t="s">
        <v>8</v>
      </c>
      <c r="V3" s="4">
        <f>G3</f>
        <v>0</v>
      </c>
      <c r="W3" s="4">
        <f>K3</f>
        <v>0</v>
      </c>
    </row>
    <row r="4" spans="1:23" x14ac:dyDescent="0.2">
      <c r="A4" s="1" t="s">
        <v>9</v>
      </c>
      <c r="E4" s="1" t="s">
        <v>9</v>
      </c>
      <c r="F4" s="1">
        <f t="shared" ref="F4:F44" si="0">B4</f>
        <v>0</v>
      </c>
      <c r="I4" s="1" t="s">
        <v>9</v>
      </c>
      <c r="J4" s="1">
        <f t="shared" ref="J4:J44" si="1">F4</f>
        <v>0</v>
      </c>
      <c r="M4" s="1" t="s">
        <v>9</v>
      </c>
      <c r="N4" s="1">
        <f t="shared" ref="N4:N44" si="2">C4</f>
        <v>0</v>
      </c>
      <c r="O4" s="1">
        <f t="shared" ref="O4:O44" si="3">G4</f>
        <v>0</v>
      </c>
      <c r="Q4" s="1" t="s">
        <v>9</v>
      </c>
      <c r="R4" s="1">
        <f t="shared" ref="R4:R44" si="4">C4</f>
        <v>0</v>
      </c>
      <c r="S4" s="1">
        <f t="shared" ref="S4:S44" si="5">K4</f>
        <v>0</v>
      </c>
      <c r="U4" s="4" t="s">
        <v>9</v>
      </c>
      <c r="V4" s="4">
        <f t="shared" ref="V4:V44" si="6">G4</f>
        <v>0</v>
      </c>
      <c r="W4" s="4">
        <f t="shared" ref="W4:W44" si="7">K4</f>
        <v>0</v>
      </c>
    </row>
    <row r="5" spans="1:23" x14ac:dyDescent="0.2">
      <c r="A5" s="1" t="s">
        <v>10</v>
      </c>
      <c r="E5" s="1" t="s">
        <v>10</v>
      </c>
      <c r="F5" s="1">
        <f t="shared" si="0"/>
        <v>0</v>
      </c>
      <c r="I5" s="1" t="s">
        <v>10</v>
      </c>
      <c r="J5" s="1">
        <f t="shared" si="1"/>
        <v>0</v>
      </c>
      <c r="M5" s="1" t="s">
        <v>10</v>
      </c>
      <c r="N5" s="1">
        <f t="shared" si="2"/>
        <v>0</v>
      </c>
      <c r="O5" s="1">
        <f t="shared" si="3"/>
        <v>0</v>
      </c>
      <c r="Q5" s="1" t="s">
        <v>10</v>
      </c>
      <c r="R5" s="1">
        <f t="shared" si="4"/>
        <v>0</v>
      </c>
      <c r="S5" s="1">
        <f t="shared" si="5"/>
        <v>0</v>
      </c>
      <c r="U5" s="4" t="s">
        <v>10</v>
      </c>
      <c r="V5" s="4">
        <f t="shared" si="6"/>
        <v>0</v>
      </c>
      <c r="W5" s="4">
        <f t="shared" si="7"/>
        <v>0</v>
      </c>
    </row>
    <row r="6" spans="1:23" x14ac:dyDescent="0.2">
      <c r="A6" s="1" t="s">
        <v>11</v>
      </c>
      <c r="E6" s="1" t="s">
        <v>11</v>
      </c>
      <c r="F6" s="1">
        <f t="shared" si="0"/>
        <v>0</v>
      </c>
      <c r="I6" s="1" t="s">
        <v>11</v>
      </c>
      <c r="J6" s="1">
        <f t="shared" si="1"/>
        <v>0</v>
      </c>
      <c r="M6" s="1" t="s">
        <v>11</v>
      </c>
      <c r="N6" s="1">
        <f t="shared" si="2"/>
        <v>0</v>
      </c>
      <c r="O6" s="1">
        <f t="shared" si="3"/>
        <v>0</v>
      </c>
      <c r="Q6" s="1" t="s">
        <v>11</v>
      </c>
      <c r="R6" s="1">
        <f t="shared" si="4"/>
        <v>0</v>
      </c>
      <c r="S6" s="1">
        <f t="shared" si="5"/>
        <v>0</v>
      </c>
      <c r="U6" s="4" t="s">
        <v>11</v>
      </c>
      <c r="V6" s="4">
        <f t="shared" si="6"/>
        <v>0</v>
      </c>
      <c r="W6" s="4">
        <f t="shared" si="7"/>
        <v>0</v>
      </c>
    </row>
    <row r="7" spans="1:23" x14ac:dyDescent="0.2">
      <c r="A7" s="1" t="s">
        <v>12</v>
      </c>
      <c r="E7" s="1" t="s">
        <v>12</v>
      </c>
      <c r="F7" s="1">
        <f t="shared" si="0"/>
        <v>0</v>
      </c>
      <c r="I7" s="1" t="s">
        <v>12</v>
      </c>
      <c r="J7" s="1">
        <f t="shared" si="1"/>
        <v>0</v>
      </c>
      <c r="M7" s="1" t="s">
        <v>12</v>
      </c>
      <c r="N7" s="1">
        <f t="shared" si="2"/>
        <v>0</v>
      </c>
      <c r="O7" s="1">
        <f t="shared" si="3"/>
        <v>0</v>
      </c>
      <c r="Q7" s="1" t="s">
        <v>12</v>
      </c>
      <c r="R7" s="1">
        <f t="shared" si="4"/>
        <v>0</v>
      </c>
      <c r="S7" s="1">
        <f t="shared" si="5"/>
        <v>0</v>
      </c>
      <c r="U7" s="4" t="s">
        <v>12</v>
      </c>
      <c r="V7" s="4">
        <f t="shared" si="6"/>
        <v>0</v>
      </c>
      <c r="W7" s="4">
        <f t="shared" si="7"/>
        <v>0</v>
      </c>
    </row>
    <row r="8" spans="1:23" x14ac:dyDescent="0.2">
      <c r="A8" s="1" t="s">
        <v>13</v>
      </c>
      <c r="E8" s="1" t="s">
        <v>13</v>
      </c>
      <c r="F8" s="1">
        <f t="shared" si="0"/>
        <v>0</v>
      </c>
      <c r="I8" s="1" t="s">
        <v>13</v>
      </c>
      <c r="J8" s="1">
        <f t="shared" si="1"/>
        <v>0</v>
      </c>
      <c r="M8" s="1" t="s">
        <v>13</v>
      </c>
      <c r="N8" s="1">
        <f t="shared" si="2"/>
        <v>0</v>
      </c>
      <c r="O8" s="1">
        <f t="shared" si="3"/>
        <v>0</v>
      </c>
      <c r="Q8" s="1" t="s">
        <v>13</v>
      </c>
      <c r="R8" s="1">
        <f t="shared" si="4"/>
        <v>0</v>
      </c>
      <c r="S8" s="1">
        <f t="shared" si="5"/>
        <v>0</v>
      </c>
      <c r="U8" s="4" t="s">
        <v>13</v>
      </c>
      <c r="V8" s="4">
        <f t="shared" si="6"/>
        <v>0</v>
      </c>
      <c r="W8" s="4">
        <f t="shared" si="7"/>
        <v>0</v>
      </c>
    </row>
    <row r="9" spans="1:23" x14ac:dyDescent="0.2">
      <c r="A9" s="1" t="s">
        <v>14</v>
      </c>
      <c r="E9" s="1" t="s">
        <v>14</v>
      </c>
      <c r="F9" s="1">
        <f t="shared" si="0"/>
        <v>0</v>
      </c>
      <c r="I9" s="1" t="s">
        <v>14</v>
      </c>
      <c r="J9" s="1">
        <f t="shared" si="1"/>
        <v>0</v>
      </c>
      <c r="M9" s="1" t="s">
        <v>14</v>
      </c>
      <c r="N9" s="1">
        <f t="shared" si="2"/>
        <v>0</v>
      </c>
      <c r="O9" s="1">
        <f t="shared" si="3"/>
        <v>0</v>
      </c>
      <c r="Q9" s="1" t="s">
        <v>14</v>
      </c>
      <c r="R9" s="1">
        <f t="shared" si="4"/>
        <v>0</v>
      </c>
      <c r="S9" s="1">
        <f t="shared" si="5"/>
        <v>0</v>
      </c>
      <c r="U9" s="4" t="s">
        <v>14</v>
      </c>
      <c r="V9" s="4">
        <f t="shared" si="6"/>
        <v>0</v>
      </c>
      <c r="W9" s="4">
        <f t="shared" si="7"/>
        <v>0</v>
      </c>
    </row>
    <row r="10" spans="1:23" x14ac:dyDescent="0.2">
      <c r="A10" s="1" t="s">
        <v>15</v>
      </c>
      <c r="E10" s="1" t="s">
        <v>15</v>
      </c>
      <c r="F10" s="1">
        <f t="shared" si="0"/>
        <v>0</v>
      </c>
      <c r="I10" s="1" t="s">
        <v>15</v>
      </c>
      <c r="J10" s="1">
        <f t="shared" si="1"/>
        <v>0</v>
      </c>
      <c r="M10" s="1" t="s">
        <v>15</v>
      </c>
      <c r="N10" s="1">
        <f t="shared" si="2"/>
        <v>0</v>
      </c>
      <c r="O10" s="1">
        <f t="shared" si="3"/>
        <v>0</v>
      </c>
      <c r="Q10" s="1" t="s">
        <v>15</v>
      </c>
      <c r="R10" s="1">
        <f t="shared" si="4"/>
        <v>0</v>
      </c>
      <c r="S10" s="1">
        <f t="shared" si="5"/>
        <v>0</v>
      </c>
      <c r="U10" s="4" t="s">
        <v>15</v>
      </c>
      <c r="V10" s="4">
        <f t="shared" si="6"/>
        <v>0</v>
      </c>
      <c r="W10" s="4">
        <f t="shared" si="7"/>
        <v>0</v>
      </c>
    </row>
    <row r="11" spans="1:23" x14ac:dyDescent="0.2">
      <c r="A11" s="1" t="s">
        <v>16</v>
      </c>
      <c r="E11" s="1" t="s">
        <v>16</v>
      </c>
      <c r="F11" s="1">
        <f t="shared" si="0"/>
        <v>0</v>
      </c>
      <c r="I11" s="1" t="s">
        <v>16</v>
      </c>
      <c r="J11" s="1">
        <f t="shared" si="1"/>
        <v>0</v>
      </c>
      <c r="M11" s="1" t="s">
        <v>16</v>
      </c>
      <c r="N11" s="1">
        <f t="shared" si="2"/>
        <v>0</v>
      </c>
      <c r="O11" s="1">
        <f t="shared" si="3"/>
        <v>0</v>
      </c>
      <c r="Q11" s="1" t="s">
        <v>16</v>
      </c>
      <c r="R11" s="1">
        <f t="shared" si="4"/>
        <v>0</v>
      </c>
      <c r="S11" s="1">
        <f t="shared" si="5"/>
        <v>0</v>
      </c>
      <c r="U11" s="4" t="s">
        <v>16</v>
      </c>
      <c r="V11" s="4">
        <f t="shared" si="6"/>
        <v>0</v>
      </c>
      <c r="W11" s="4">
        <f t="shared" si="7"/>
        <v>0</v>
      </c>
    </row>
    <row r="12" spans="1:23" x14ac:dyDescent="0.2">
      <c r="A12" s="1" t="s">
        <v>17</v>
      </c>
      <c r="E12" s="1" t="s">
        <v>17</v>
      </c>
      <c r="F12" s="1">
        <f t="shared" si="0"/>
        <v>0</v>
      </c>
      <c r="I12" s="1" t="s">
        <v>17</v>
      </c>
      <c r="J12" s="1">
        <f t="shared" si="1"/>
        <v>0</v>
      </c>
      <c r="M12" s="1" t="s">
        <v>17</v>
      </c>
      <c r="N12" s="1">
        <f t="shared" si="2"/>
        <v>0</v>
      </c>
      <c r="O12" s="1">
        <f t="shared" si="3"/>
        <v>0</v>
      </c>
      <c r="Q12" s="1" t="s">
        <v>17</v>
      </c>
      <c r="R12" s="1">
        <f t="shared" si="4"/>
        <v>0</v>
      </c>
      <c r="S12" s="1">
        <f t="shared" si="5"/>
        <v>0</v>
      </c>
      <c r="U12" s="4" t="s">
        <v>17</v>
      </c>
      <c r="V12" s="4">
        <f t="shared" si="6"/>
        <v>0</v>
      </c>
      <c r="W12" s="4">
        <f t="shared" si="7"/>
        <v>0</v>
      </c>
    </row>
    <row r="13" spans="1:23" x14ac:dyDescent="0.2">
      <c r="A13" s="1" t="s">
        <v>18</v>
      </c>
      <c r="E13" s="1" t="s">
        <v>18</v>
      </c>
      <c r="F13" s="1">
        <f t="shared" si="0"/>
        <v>0</v>
      </c>
      <c r="I13" s="1" t="s">
        <v>18</v>
      </c>
      <c r="J13" s="1">
        <f t="shared" si="1"/>
        <v>0</v>
      </c>
      <c r="M13" s="1" t="s">
        <v>18</v>
      </c>
      <c r="N13" s="1">
        <f t="shared" si="2"/>
        <v>0</v>
      </c>
      <c r="O13" s="1">
        <f t="shared" si="3"/>
        <v>0</v>
      </c>
      <c r="Q13" s="1" t="s">
        <v>18</v>
      </c>
      <c r="R13" s="1">
        <f t="shared" si="4"/>
        <v>0</v>
      </c>
      <c r="S13" s="1">
        <f t="shared" si="5"/>
        <v>0</v>
      </c>
      <c r="U13" s="4" t="s">
        <v>18</v>
      </c>
      <c r="V13" s="4">
        <f t="shared" si="6"/>
        <v>0</v>
      </c>
      <c r="W13" s="4">
        <f t="shared" si="7"/>
        <v>0</v>
      </c>
    </row>
    <row r="14" spans="1:23" x14ac:dyDescent="0.2">
      <c r="A14" s="1" t="s">
        <v>19</v>
      </c>
      <c r="E14" s="1" t="s">
        <v>19</v>
      </c>
      <c r="F14" s="1">
        <f t="shared" si="0"/>
        <v>0</v>
      </c>
      <c r="I14" s="1" t="s">
        <v>19</v>
      </c>
      <c r="J14" s="1">
        <f t="shared" si="1"/>
        <v>0</v>
      </c>
      <c r="M14" s="1" t="s">
        <v>19</v>
      </c>
      <c r="N14" s="1">
        <f t="shared" si="2"/>
        <v>0</v>
      </c>
      <c r="O14" s="1">
        <f t="shared" si="3"/>
        <v>0</v>
      </c>
      <c r="Q14" s="1" t="s">
        <v>19</v>
      </c>
      <c r="R14" s="1">
        <f t="shared" si="4"/>
        <v>0</v>
      </c>
      <c r="S14" s="1">
        <f t="shared" si="5"/>
        <v>0</v>
      </c>
      <c r="U14" s="4" t="s">
        <v>19</v>
      </c>
      <c r="V14" s="4">
        <f t="shared" si="6"/>
        <v>0</v>
      </c>
      <c r="W14" s="4">
        <f t="shared" si="7"/>
        <v>0</v>
      </c>
    </row>
    <row r="15" spans="1:23" x14ac:dyDescent="0.2">
      <c r="A15" s="1" t="s">
        <v>20</v>
      </c>
      <c r="E15" s="1" t="s">
        <v>20</v>
      </c>
      <c r="F15" s="1">
        <f t="shared" si="0"/>
        <v>0</v>
      </c>
      <c r="I15" s="1" t="s">
        <v>20</v>
      </c>
      <c r="J15" s="1">
        <f t="shared" si="1"/>
        <v>0</v>
      </c>
      <c r="M15" s="1" t="s">
        <v>20</v>
      </c>
      <c r="N15" s="1">
        <f t="shared" si="2"/>
        <v>0</v>
      </c>
      <c r="O15" s="1">
        <f t="shared" si="3"/>
        <v>0</v>
      </c>
      <c r="Q15" s="1" t="s">
        <v>20</v>
      </c>
      <c r="R15" s="1">
        <f t="shared" si="4"/>
        <v>0</v>
      </c>
      <c r="S15" s="1">
        <f t="shared" si="5"/>
        <v>0</v>
      </c>
      <c r="U15" s="4" t="s">
        <v>20</v>
      </c>
      <c r="V15" s="4">
        <f t="shared" si="6"/>
        <v>0</v>
      </c>
      <c r="W15" s="4">
        <f t="shared" si="7"/>
        <v>0</v>
      </c>
    </row>
    <row r="16" spans="1:23" x14ac:dyDescent="0.2">
      <c r="A16" s="1" t="s">
        <v>21</v>
      </c>
      <c r="E16" s="1" t="s">
        <v>21</v>
      </c>
      <c r="F16" s="1">
        <f t="shared" si="0"/>
        <v>0</v>
      </c>
      <c r="I16" s="1" t="s">
        <v>21</v>
      </c>
      <c r="J16" s="1">
        <f t="shared" si="1"/>
        <v>0</v>
      </c>
      <c r="M16" s="1" t="s">
        <v>21</v>
      </c>
      <c r="N16" s="1">
        <f t="shared" si="2"/>
        <v>0</v>
      </c>
      <c r="O16" s="1">
        <f t="shared" si="3"/>
        <v>0</v>
      </c>
      <c r="Q16" s="1" t="s">
        <v>21</v>
      </c>
      <c r="R16" s="1">
        <f t="shared" si="4"/>
        <v>0</v>
      </c>
      <c r="S16" s="1">
        <f t="shared" si="5"/>
        <v>0</v>
      </c>
      <c r="U16" s="4" t="s">
        <v>21</v>
      </c>
      <c r="V16" s="4">
        <f t="shared" si="6"/>
        <v>0</v>
      </c>
      <c r="W16" s="4">
        <f t="shared" si="7"/>
        <v>0</v>
      </c>
    </row>
    <row r="17" spans="1:23" x14ac:dyDescent="0.2">
      <c r="A17" s="1" t="s">
        <v>22</v>
      </c>
      <c r="E17" s="1" t="s">
        <v>22</v>
      </c>
      <c r="F17" s="1">
        <f t="shared" si="0"/>
        <v>0</v>
      </c>
      <c r="I17" s="1" t="s">
        <v>22</v>
      </c>
      <c r="J17" s="1">
        <f t="shared" si="1"/>
        <v>0</v>
      </c>
      <c r="M17" s="1" t="s">
        <v>22</v>
      </c>
      <c r="N17" s="1">
        <f t="shared" si="2"/>
        <v>0</v>
      </c>
      <c r="O17" s="1">
        <f t="shared" si="3"/>
        <v>0</v>
      </c>
      <c r="Q17" s="1" t="s">
        <v>22</v>
      </c>
      <c r="R17" s="1">
        <f t="shared" si="4"/>
        <v>0</v>
      </c>
      <c r="S17" s="1">
        <f t="shared" si="5"/>
        <v>0</v>
      </c>
      <c r="U17" s="4" t="s">
        <v>22</v>
      </c>
      <c r="V17" s="4">
        <f t="shared" si="6"/>
        <v>0</v>
      </c>
      <c r="W17" s="4">
        <f t="shared" si="7"/>
        <v>0</v>
      </c>
    </row>
    <row r="18" spans="1:23" x14ac:dyDescent="0.2">
      <c r="A18" s="1" t="s">
        <v>23</v>
      </c>
      <c r="E18" s="1" t="s">
        <v>23</v>
      </c>
      <c r="F18" s="1">
        <f t="shared" si="0"/>
        <v>0</v>
      </c>
      <c r="I18" s="1" t="s">
        <v>23</v>
      </c>
      <c r="J18" s="1">
        <f t="shared" si="1"/>
        <v>0</v>
      </c>
      <c r="M18" s="1" t="s">
        <v>23</v>
      </c>
      <c r="N18" s="1">
        <f t="shared" si="2"/>
        <v>0</v>
      </c>
      <c r="O18" s="1">
        <f t="shared" si="3"/>
        <v>0</v>
      </c>
      <c r="Q18" s="1" t="s">
        <v>23</v>
      </c>
      <c r="R18" s="1">
        <f t="shared" si="4"/>
        <v>0</v>
      </c>
      <c r="S18" s="1">
        <f t="shared" si="5"/>
        <v>0</v>
      </c>
      <c r="U18" s="4" t="s">
        <v>23</v>
      </c>
      <c r="V18" s="4">
        <f t="shared" si="6"/>
        <v>0</v>
      </c>
      <c r="W18" s="4">
        <f t="shared" si="7"/>
        <v>0</v>
      </c>
    </row>
    <row r="19" spans="1:23" x14ac:dyDescent="0.2">
      <c r="A19" s="1" t="s">
        <v>24</v>
      </c>
      <c r="E19" s="1" t="s">
        <v>24</v>
      </c>
      <c r="F19" s="1">
        <f t="shared" si="0"/>
        <v>0</v>
      </c>
      <c r="I19" s="1" t="s">
        <v>24</v>
      </c>
      <c r="J19" s="1">
        <f t="shared" si="1"/>
        <v>0</v>
      </c>
      <c r="M19" s="1" t="s">
        <v>24</v>
      </c>
      <c r="N19" s="1">
        <f t="shared" si="2"/>
        <v>0</v>
      </c>
      <c r="O19" s="1">
        <f t="shared" si="3"/>
        <v>0</v>
      </c>
      <c r="Q19" s="1" t="s">
        <v>24</v>
      </c>
      <c r="R19" s="1">
        <f t="shared" si="4"/>
        <v>0</v>
      </c>
      <c r="S19" s="1">
        <f t="shared" si="5"/>
        <v>0</v>
      </c>
      <c r="U19" s="4" t="s">
        <v>24</v>
      </c>
      <c r="V19" s="4">
        <f t="shared" si="6"/>
        <v>0</v>
      </c>
      <c r="W19" s="4">
        <f t="shared" si="7"/>
        <v>0</v>
      </c>
    </row>
    <row r="20" spans="1:23" x14ac:dyDescent="0.2">
      <c r="A20" s="1" t="s">
        <v>25</v>
      </c>
      <c r="E20" s="1" t="s">
        <v>25</v>
      </c>
      <c r="F20" s="1">
        <f t="shared" si="0"/>
        <v>0</v>
      </c>
      <c r="I20" s="1" t="s">
        <v>25</v>
      </c>
      <c r="J20" s="1">
        <f t="shared" si="1"/>
        <v>0</v>
      </c>
      <c r="M20" s="1" t="s">
        <v>25</v>
      </c>
      <c r="N20" s="1">
        <f t="shared" si="2"/>
        <v>0</v>
      </c>
      <c r="O20" s="1">
        <f t="shared" si="3"/>
        <v>0</v>
      </c>
      <c r="Q20" s="1" t="s">
        <v>25</v>
      </c>
      <c r="R20" s="1">
        <f t="shared" si="4"/>
        <v>0</v>
      </c>
      <c r="S20" s="1">
        <f t="shared" si="5"/>
        <v>0</v>
      </c>
      <c r="U20" s="4" t="s">
        <v>25</v>
      </c>
      <c r="V20" s="4">
        <f t="shared" si="6"/>
        <v>0</v>
      </c>
      <c r="W20" s="4">
        <f t="shared" si="7"/>
        <v>0</v>
      </c>
    </row>
    <row r="21" spans="1:23" x14ac:dyDescent="0.2">
      <c r="A21" s="1" t="s">
        <v>26</v>
      </c>
      <c r="E21" s="1" t="s">
        <v>26</v>
      </c>
      <c r="F21" s="1">
        <f t="shared" si="0"/>
        <v>0</v>
      </c>
      <c r="I21" s="1" t="s">
        <v>26</v>
      </c>
      <c r="J21" s="1">
        <f t="shared" si="1"/>
        <v>0</v>
      </c>
      <c r="M21" s="1" t="s">
        <v>26</v>
      </c>
      <c r="N21" s="1">
        <f t="shared" si="2"/>
        <v>0</v>
      </c>
      <c r="O21" s="1">
        <f t="shared" si="3"/>
        <v>0</v>
      </c>
      <c r="Q21" s="1" t="s">
        <v>26</v>
      </c>
      <c r="R21" s="1">
        <f t="shared" si="4"/>
        <v>0</v>
      </c>
      <c r="S21" s="1">
        <f t="shared" si="5"/>
        <v>0</v>
      </c>
      <c r="U21" s="4" t="s">
        <v>26</v>
      </c>
      <c r="V21" s="4">
        <f t="shared" si="6"/>
        <v>0</v>
      </c>
      <c r="W21" s="4">
        <f t="shared" si="7"/>
        <v>0</v>
      </c>
    </row>
    <row r="22" spans="1:23" x14ac:dyDescent="0.2">
      <c r="A22" s="1" t="s">
        <v>27</v>
      </c>
      <c r="E22" s="1" t="s">
        <v>27</v>
      </c>
      <c r="F22" s="1">
        <f t="shared" si="0"/>
        <v>0</v>
      </c>
      <c r="I22" s="1" t="s">
        <v>27</v>
      </c>
      <c r="J22" s="1">
        <f t="shared" si="1"/>
        <v>0</v>
      </c>
      <c r="M22" s="1" t="s">
        <v>27</v>
      </c>
      <c r="N22" s="1">
        <f t="shared" si="2"/>
        <v>0</v>
      </c>
      <c r="O22" s="1">
        <f t="shared" si="3"/>
        <v>0</v>
      </c>
      <c r="Q22" s="1" t="s">
        <v>27</v>
      </c>
      <c r="R22" s="1">
        <f t="shared" si="4"/>
        <v>0</v>
      </c>
      <c r="S22" s="1">
        <f t="shared" si="5"/>
        <v>0</v>
      </c>
      <c r="U22" s="4" t="s">
        <v>27</v>
      </c>
      <c r="V22" s="4">
        <f t="shared" si="6"/>
        <v>0</v>
      </c>
      <c r="W22" s="4">
        <f t="shared" si="7"/>
        <v>0</v>
      </c>
    </row>
    <row r="23" spans="1:23" x14ac:dyDescent="0.2">
      <c r="A23" s="1" t="s">
        <v>28</v>
      </c>
      <c r="E23" s="1" t="s">
        <v>28</v>
      </c>
      <c r="F23" s="1">
        <f t="shared" si="0"/>
        <v>0</v>
      </c>
      <c r="I23" s="1" t="s">
        <v>28</v>
      </c>
      <c r="J23" s="1">
        <f t="shared" si="1"/>
        <v>0</v>
      </c>
      <c r="M23" s="1" t="s">
        <v>28</v>
      </c>
      <c r="N23" s="1">
        <f t="shared" si="2"/>
        <v>0</v>
      </c>
      <c r="O23" s="1">
        <f t="shared" si="3"/>
        <v>0</v>
      </c>
      <c r="Q23" s="1" t="s">
        <v>28</v>
      </c>
      <c r="R23" s="1">
        <f t="shared" si="4"/>
        <v>0</v>
      </c>
      <c r="S23" s="1">
        <f t="shared" si="5"/>
        <v>0</v>
      </c>
      <c r="U23" s="4" t="s">
        <v>28</v>
      </c>
      <c r="V23" s="4">
        <f t="shared" si="6"/>
        <v>0</v>
      </c>
      <c r="W23" s="4">
        <f t="shared" si="7"/>
        <v>0</v>
      </c>
    </row>
    <row r="24" spans="1:23" x14ac:dyDescent="0.2">
      <c r="A24" s="1" t="s">
        <v>29</v>
      </c>
      <c r="E24" s="1" t="s">
        <v>29</v>
      </c>
      <c r="F24" s="1">
        <f t="shared" si="0"/>
        <v>0</v>
      </c>
      <c r="I24" s="1" t="s">
        <v>29</v>
      </c>
      <c r="J24" s="1">
        <f t="shared" si="1"/>
        <v>0</v>
      </c>
      <c r="M24" s="1" t="s">
        <v>29</v>
      </c>
      <c r="N24" s="1">
        <f t="shared" si="2"/>
        <v>0</v>
      </c>
      <c r="O24" s="1">
        <f t="shared" si="3"/>
        <v>0</v>
      </c>
      <c r="Q24" s="1" t="s">
        <v>29</v>
      </c>
      <c r="R24" s="1">
        <f t="shared" si="4"/>
        <v>0</v>
      </c>
      <c r="S24" s="1">
        <f t="shared" si="5"/>
        <v>0</v>
      </c>
      <c r="U24" s="4" t="s">
        <v>29</v>
      </c>
      <c r="V24" s="4">
        <f t="shared" si="6"/>
        <v>0</v>
      </c>
      <c r="W24" s="4">
        <f t="shared" si="7"/>
        <v>0</v>
      </c>
    </row>
    <row r="25" spans="1:23" x14ac:dyDescent="0.2">
      <c r="A25" s="1" t="s">
        <v>30</v>
      </c>
      <c r="E25" s="1" t="s">
        <v>30</v>
      </c>
      <c r="F25" s="1">
        <f t="shared" si="0"/>
        <v>0</v>
      </c>
      <c r="I25" s="1" t="s">
        <v>30</v>
      </c>
      <c r="J25" s="1">
        <f t="shared" si="1"/>
        <v>0</v>
      </c>
      <c r="M25" s="1" t="s">
        <v>30</v>
      </c>
      <c r="N25" s="1">
        <f t="shared" si="2"/>
        <v>0</v>
      </c>
      <c r="O25" s="1">
        <f t="shared" si="3"/>
        <v>0</v>
      </c>
      <c r="Q25" s="1" t="s">
        <v>30</v>
      </c>
      <c r="R25" s="1">
        <f t="shared" si="4"/>
        <v>0</v>
      </c>
      <c r="S25" s="1">
        <f t="shared" si="5"/>
        <v>0</v>
      </c>
      <c r="U25" s="4" t="s">
        <v>30</v>
      </c>
      <c r="V25" s="4">
        <f t="shared" si="6"/>
        <v>0</v>
      </c>
      <c r="W25" s="4">
        <f t="shared" si="7"/>
        <v>0</v>
      </c>
    </row>
    <row r="26" spans="1:23" x14ac:dyDescent="0.2">
      <c r="A26" s="1" t="s">
        <v>31</v>
      </c>
      <c r="E26" s="1" t="s">
        <v>31</v>
      </c>
      <c r="F26" s="1">
        <f t="shared" si="0"/>
        <v>0</v>
      </c>
      <c r="I26" s="1" t="s">
        <v>31</v>
      </c>
      <c r="J26" s="1">
        <f t="shared" si="1"/>
        <v>0</v>
      </c>
      <c r="M26" s="1" t="s">
        <v>31</v>
      </c>
      <c r="N26" s="1">
        <f t="shared" si="2"/>
        <v>0</v>
      </c>
      <c r="O26" s="1">
        <f t="shared" si="3"/>
        <v>0</v>
      </c>
      <c r="Q26" s="1" t="s">
        <v>31</v>
      </c>
      <c r="R26" s="1">
        <f t="shared" si="4"/>
        <v>0</v>
      </c>
      <c r="S26" s="1">
        <f t="shared" si="5"/>
        <v>0</v>
      </c>
      <c r="U26" s="4" t="s">
        <v>31</v>
      </c>
      <c r="V26" s="4">
        <f t="shared" si="6"/>
        <v>0</v>
      </c>
      <c r="W26" s="4">
        <f t="shared" si="7"/>
        <v>0</v>
      </c>
    </row>
    <row r="27" spans="1:23" x14ac:dyDescent="0.2">
      <c r="A27" s="1" t="s">
        <v>32</v>
      </c>
      <c r="E27" s="1" t="s">
        <v>32</v>
      </c>
      <c r="F27" s="1">
        <f t="shared" si="0"/>
        <v>0</v>
      </c>
      <c r="I27" s="1" t="s">
        <v>32</v>
      </c>
      <c r="J27" s="1">
        <f t="shared" si="1"/>
        <v>0</v>
      </c>
      <c r="M27" s="1" t="s">
        <v>32</v>
      </c>
      <c r="N27" s="1">
        <f t="shared" si="2"/>
        <v>0</v>
      </c>
      <c r="O27" s="1">
        <f t="shared" si="3"/>
        <v>0</v>
      </c>
      <c r="Q27" s="1" t="s">
        <v>32</v>
      </c>
      <c r="R27" s="1">
        <f t="shared" si="4"/>
        <v>0</v>
      </c>
      <c r="S27" s="1">
        <f t="shared" si="5"/>
        <v>0</v>
      </c>
      <c r="U27" s="4" t="s">
        <v>32</v>
      </c>
      <c r="V27" s="4">
        <f t="shared" si="6"/>
        <v>0</v>
      </c>
      <c r="W27" s="4">
        <f t="shared" si="7"/>
        <v>0</v>
      </c>
    </row>
    <row r="28" spans="1:23" x14ac:dyDescent="0.2">
      <c r="A28" s="1" t="s">
        <v>33</v>
      </c>
      <c r="E28" s="1" t="s">
        <v>33</v>
      </c>
      <c r="F28" s="1">
        <f t="shared" si="0"/>
        <v>0</v>
      </c>
      <c r="I28" s="1" t="s">
        <v>33</v>
      </c>
      <c r="J28" s="1">
        <f t="shared" si="1"/>
        <v>0</v>
      </c>
      <c r="M28" s="1" t="s">
        <v>33</v>
      </c>
      <c r="N28" s="1">
        <f t="shared" si="2"/>
        <v>0</v>
      </c>
      <c r="O28" s="1">
        <f t="shared" si="3"/>
        <v>0</v>
      </c>
      <c r="Q28" s="1" t="s">
        <v>33</v>
      </c>
      <c r="R28" s="1">
        <f t="shared" si="4"/>
        <v>0</v>
      </c>
      <c r="S28" s="1">
        <f t="shared" si="5"/>
        <v>0</v>
      </c>
      <c r="U28" s="4" t="s">
        <v>33</v>
      </c>
      <c r="V28" s="4">
        <f t="shared" si="6"/>
        <v>0</v>
      </c>
      <c r="W28" s="4">
        <f t="shared" si="7"/>
        <v>0</v>
      </c>
    </row>
    <row r="29" spans="1:23" x14ac:dyDescent="0.2">
      <c r="A29" s="1" t="s">
        <v>34</v>
      </c>
      <c r="E29" s="1" t="s">
        <v>34</v>
      </c>
      <c r="F29" s="1">
        <f t="shared" si="0"/>
        <v>0</v>
      </c>
      <c r="I29" s="1" t="s">
        <v>34</v>
      </c>
      <c r="J29" s="1">
        <f t="shared" si="1"/>
        <v>0</v>
      </c>
      <c r="M29" s="1" t="s">
        <v>34</v>
      </c>
      <c r="N29" s="1">
        <f t="shared" si="2"/>
        <v>0</v>
      </c>
      <c r="O29" s="1">
        <f t="shared" si="3"/>
        <v>0</v>
      </c>
      <c r="Q29" s="1" t="s">
        <v>34</v>
      </c>
      <c r="R29" s="1">
        <f t="shared" si="4"/>
        <v>0</v>
      </c>
      <c r="S29" s="1">
        <f t="shared" si="5"/>
        <v>0</v>
      </c>
      <c r="U29" s="4" t="s">
        <v>34</v>
      </c>
      <c r="V29" s="4">
        <f t="shared" si="6"/>
        <v>0</v>
      </c>
      <c r="W29" s="4">
        <f t="shared" si="7"/>
        <v>0</v>
      </c>
    </row>
    <row r="30" spans="1:23" x14ac:dyDescent="0.2">
      <c r="A30" s="1" t="s">
        <v>35</v>
      </c>
      <c r="E30" s="1" t="s">
        <v>35</v>
      </c>
      <c r="F30" s="1">
        <f t="shared" si="0"/>
        <v>0</v>
      </c>
      <c r="I30" s="1" t="s">
        <v>35</v>
      </c>
      <c r="J30" s="1">
        <f t="shared" si="1"/>
        <v>0</v>
      </c>
      <c r="M30" s="1" t="s">
        <v>35</v>
      </c>
      <c r="N30" s="1">
        <f t="shared" si="2"/>
        <v>0</v>
      </c>
      <c r="O30" s="1">
        <f t="shared" si="3"/>
        <v>0</v>
      </c>
      <c r="Q30" s="1" t="s">
        <v>35</v>
      </c>
      <c r="R30" s="1">
        <f t="shared" si="4"/>
        <v>0</v>
      </c>
      <c r="S30" s="1">
        <f t="shared" si="5"/>
        <v>0</v>
      </c>
      <c r="U30" s="4" t="s">
        <v>35</v>
      </c>
      <c r="V30" s="4">
        <f t="shared" si="6"/>
        <v>0</v>
      </c>
      <c r="W30" s="4">
        <f t="shared" si="7"/>
        <v>0</v>
      </c>
    </row>
    <row r="31" spans="1:23" x14ac:dyDescent="0.2">
      <c r="A31" s="1" t="s">
        <v>36</v>
      </c>
      <c r="E31" s="1" t="s">
        <v>36</v>
      </c>
      <c r="F31" s="1">
        <f t="shared" si="0"/>
        <v>0</v>
      </c>
      <c r="I31" s="1" t="s">
        <v>36</v>
      </c>
      <c r="J31" s="1">
        <f t="shared" si="1"/>
        <v>0</v>
      </c>
      <c r="M31" s="1" t="s">
        <v>36</v>
      </c>
      <c r="N31" s="1">
        <f t="shared" si="2"/>
        <v>0</v>
      </c>
      <c r="O31" s="1">
        <f t="shared" si="3"/>
        <v>0</v>
      </c>
      <c r="Q31" s="1" t="s">
        <v>36</v>
      </c>
      <c r="R31" s="1">
        <f t="shared" si="4"/>
        <v>0</v>
      </c>
      <c r="S31" s="1">
        <f t="shared" si="5"/>
        <v>0</v>
      </c>
      <c r="U31" s="4" t="s">
        <v>36</v>
      </c>
      <c r="V31" s="4">
        <f t="shared" si="6"/>
        <v>0</v>
      </c>
      <c r="W31" s="4">
        <f t="shared" si="7"/>
        <v>0</v>
      </c>
    </row>
    <row r="32" spans="1:23" x14ac:dyDescent="0.2">
      <c r="A32" s="1" t="s">
        <v>37</v>
      </c>
      <c r="E32" s="1" t="s">
        <v>37</v>
      </c>
      <c r="F32" s="1">
        <f t="shared" si="0"/>
        <v>0</v>
      </c>
      <c r="I32" s="1" t="s">
        <v>37</v>
      </c>
      <c r="J32" s="1">
        <f t="shared" si="1"/>
        <v>0</v>
      </c>
      <c r="M32" s="1" t="s">
        <v>37</v>
      </c>
      <c r="N32" s="1">
        <f t="shared" si="2"/>
        <v>0</v>
      </c>
      <c r="O32" s="1">
        <f t="shared" si="3"/>
        <v>0</v>
      </c>
      <c r="Q32" s="1" t="s">
        <v>37</v>
      </c>
      <c r="R32" s="1">
        <f t="shared" si="4"/>
        <v>0</v>
      </c>
      <c r="S32" s="1">
        <f t="shared" si="5"/>
        <v>0</v>
      </c>
      <c r="U32" s="4" t="s">
        <v>37</v>
      </c>
      <c r="V32" s="4">
        <f t="shared" si="6"/>
        <v>0</v>
      </c>
      <c r="W32" s="4">
        <f t="shared" si="7"/>
        <v>0</v>
      </c>
    </row>
    <row r="33" spans="1:23" x14ac:dyDescent="0.2">
      <c r="A33" s="1" t="s">
        <v>38</v>
      </c>
      <c r="E33" s="1" t="s">
        <v>38</v>
      </c>
      <c r="F33" s="1">
        <f t="shared" si="0"/>
        <v>0</v>
      </c>
      <c r="I33" s="1" t="s">
        <v>38</v>
      </c>
      <c r="J33" s="1">
        <f t="shared" si="1"/>
        <v>0</v>
      </c>
      <c r="M33" s="1" t="s">
        <v>38</v>
      </c>
      <c r="N33" s="1">
        <f t="shared" si="2"/>
        <v>0</v>
      </c>
      <c r="O33" s="1">
        <f t="shared" si="3"/>
        <v>0</v>
      </c>
      <c r="Q33" s="1" t="s">
        <v>38</v>
      </c>
      <c r="R33" s="1">
        <f t="shared" si="4"/>
        <v>0</v>
      </c>
      <c r="S33" s="1">
        <f t="shared" si="5"/>
        <v>0</v>
      </c>
      <c r="U33" s="4" t="s">
        <v>38</v>
      </c>
      <c r="V33" s="4">
        <f t="shared" si="6"/>
        <v>0</v>
      </c>
      <c r="W33" s="4">
        <f t="shared" si="7"/>
        <v>0</v>
      </c>
    </row>
    <row r="34" spans="1:23" x14ac:dyDescent="0.2">
      <c r="A34" s="1" t="s">
        <v>39</v>
      </c>
      <c r="E34" s="1" t="s">
        <v>39</v>
      </c>
      <c r="F34" s="1">
        <f t="shared" si="0"/>
        <v>0</v>
      </c>
      <c r="I34" s="1" t="s">
        <v>39</v>
      </c>
      <c r="J34" s="1">
        <f t="shared" si="1"/>
        <v>0</v>
      </c>
      <c r="M34" s="1" t="s">
        <v>39</v>
      </c>
      <c r="N34" s="1">
        <f t="shared" si="2"/>
        <v>0</v>
      </c>
      <c r="O34" s="1">
        <f t="shared" si="3"/>
        <v>0</v>
      </c>
      <c r="Q34" s="1" t="s">
        <v>39</v>
      </c>
      <c r="R34" s="1">
        <f t="shared" si="4"/>
        <v>0</v>
      </c>
      <c r="S34" s="1">
        <f t="shared" si="5"/>
        <v>0</v>
      </c>
      <c r="U34" s="4" t="s">
        <v>39</v>
      </c>
      <c r="V34" s="4">
        <f t="shared" si="6"/>
        <v>0</v>
      </c>
      <c r="W34" s="4">
        <f t="shared" si="7"/>
        <v>0</v>
      </c>
    </row>
    <row r="35" spans="1:23" x14ac:dyDescent="0.2">
      <c r="A35" s="1" t="s">
        <v>40</v>
      </c>
      <c r="E35" s="1" t="s">
        <v>40</v>
      </c>
      <c r="F35" s="1">
        <f t="shared" si="0"/>
        <v>0</v>
      </c>
      <c r="I35" s="1" t="s">
        <v>40</v>
      </c>
      <c r="J35" s="1">
        <f t="shared" si="1"/>
        <v>0</v>
      </c>
      <c r="M35" s="1" t="s">
        <v>40</v>
      </c>
      <c r="N35" s="1">
        <f t="shared" si="2"/>
        <v>0</v>
      </c>
      <c r="O35" s="1">
        <f t="shared" si="3"/>
        <v>0</v>
      </c>
      <c r="Q35" s="1" t="s">
        <v>40</v>
      </c>
      <c r="R35" s="1">
        <f t="shared" si="4"/>
        <v>0</v>
      </c>
      <c r="S35" s="1">
        <f t="shared" si="5"/>
        <v>0</v>
      </c>
      <c r="U35" s="4" t="s">
        <v>40</v>
      </c>
      <c r="V35" s="4">
        <f t="shared" si="6"/>
        <v>0</v>
      </c>
      <c r="W35" s="4">
        <f t="shared" si="7"/>
        <v>0</v>
      </c>
    </row>
    <row r="36" spans="1:23" x14ac:dyDescent="0.2">
      <c r="A36" s="1" t="s">
        <v>41</v>
      </c>
      <c r="E36" s="1" t="s">
        <v>41</v>
      </c>
      <c r="F36" s="1">
        <f t="shared" si="0"/>
        <v>0</v>
      </c>
      <c r="I36" s="1" t="s">
        <v>41</v>
      </c>
      <c r="J36" s="1">
        <f t="shared" si="1"/>
        <v>0</v>
      </c>
      <c r="M36" s="1" t="s">
        <v>41</v>
      </c>
      <c r="N36" s="1">
        <f t="shared" si="2"/>
        <v>0</v>
      </c>
      <c r="O36" s="1">
        <f t="shared" si="3"/>
        <v>0</v>
      </c>
      <c r="Q36" s="1" t="s">
        <v>41</v>
      </c>
      <c r="R36" s="1">
        <f t="shared" si="4"/>
        <v>0</v>
      </c>
      <c r="S36" s="1">
        <f t="shared" si="5"/>
        <v>0</v>
      </c>
      <c r="U36" s="4" t="s">
        <v>41</v>
      </c>
      <c r="V36" s="4">
        <f t="shared" si="6"/>
        <v>0</v>
      </c>
      <c r="W36" s="4">
        <f t="shared" si="7"/>
        <v>0</v>
      </c>
    </row>
    <row r="37" spans="1:23" x14ac:dyDescent="0.2">
      <c r="A37" s="1" t="s">
        <v>42</v>
      </c>
      <c r="E37" s="1" t="s">
        <v>42</v>
      </c>
      <c r="F37" s="1">
        <f t="shared" si="0"/>
        <v>0</v>
      </c>
      <c r="I37" s="1" t="s">
        <v>42</v>
      </c>
      <c r="J37" s="1">
        <f t="shared" si="1"/>
        <v>0</v>
      </c>
      <c r="M37" s="1" t="s">
        <v>42</v>
      </c>
      <c r="N37" s="1">
        <f t="shared" si="2"/>
        <v>0</v>
      </c>
      <c r="O37" s="1">
        <f t="shared" si="3"/>
        <v>0</v>
      </c>
      <c r="Q37" s="1" t="s">
        <v>42</v>
      </c>
      <c r="R37" s="1">
        <f t="shared" si="4"/>
        <v>0</v>
      </c>
      <c r="S37" s="1">
        <f t="shared" si="5"/>
        <v>0</v>
      </c>
      <c r="U37" s="4" t="s">
        <v>42</v>
      </c>
      <c r="V37" s="4">
        <f t="shared" si="6"/>
        <v>0</v>
      </c>
      <c r="W37" s="4">
        <f t="shared" si="7"/>
        <v>0</v>
      </c>
    </row>
    <row r="38" spans="1:23" x14ac:dyDescent="0.2">
      <c r="A38" s="1" t="s">
        <v>43</v>
      </c>
      <c r="E38" s="1" t="s">
        <v>43</v>
      </c>
      <c r="F38" s="1">
        <f t="shared" si="0"/>
        <v>0</v>
      </c>
      <c r="I38" s="1" t="s">
        <v>43</v>
      </c>
      <c r="J38" s="1">
        <f t="shared" si="1"/>
        <v>0</v>
      </c>
      <c r="M38" s="1" t="s">
        <v>43</v>
      </c>
      <c r="N38" s="1">
        <f t="shared" si="2"/>
        <v>0</v>
      </c>
      <c r="O38" s="1">
        <f t="shared" si="3"/>
        <v>0</v>
      </c>
      <c r="Q38" s="1" t="s">
        <v>43</v>
      </c>
      <c r="R38" s="1">
        <f t="shared" si="4"/>
        <v>0</v>
      </c>
      <c r="S38" s="1">
        <f t="shared" si="5"/>
        <v>0</v>
      </c>
      <c r="U38" s="4" t="s">
        <v>43</v>
      </c>
      <c r="V38" s="4">
        <f t="shared" si="6"/>
        <v>0</v>
      </c>
      <c r="W38" s="4">
        <f t="shared" si="7"/>
        <v>0</v>
      </c>
    </row>
    <row r="39" spans="1:23" x14ac:dyDescent="0.2">
      <c r="A39" s="1" t="s">
        <v>44</v>
      </c>
      <c r="E39" s="1" t="s">
        <v>44</v>
      </c>
      <c r="F39" s="1">
        <f t="shared" si="0"/>
        <v>0</v>
      </c>
      <c r="I39" s="1" t="s">
        <v>44</v>
      </c>
      <c r="J39" s="1">
        <f t="shared" si="1"/>
        <v>0</v>
      </c>
      <c r="M39" s="1" t="s">
        <v>44</v>
      </c>
      <c r="N39" s="1">
        <f t="shared" si="2"/>
        <v>0</v>
      </c>
      <c r="O39" s="1">
        <f t="shared" si="3"/>
        <v>0</v>
      </c>
      <c r="Q39" s="1" t="s">
        <v>44</v>
      </c>
      <c r="R39" s="1">
        <f t="shared" si="4"/>
        <v>0</v>
      </c>
      <c r="S39" s="1">
        <f t="shared" si="5"/>
        <v>0</v>
      </c>
      <c r="U39" s="4" t="s">
        <v>44</v>
      </c>
      <c r="V39" s="4">
        <f t="shared" si="6"/>
        <v>0</v>
      </c>
      <c r="W39" s="4">
        <f t="shared" si="7"/>
        <v>0</v>
      </c>
    </row>
    <row r="40" spans="1:23" x14ac:dyDescent="0.2">
      <c r="A40" s="1" t="s">
        <v>45</v>
      </c>
      <c r="E40" s="1" t="s">
        <v>45</v>
      </c>
      <c r="F40" s="1">
        <f t="shared" si="0"/>
        <v>0</v>
      </c>
      <c r="I40" s="1" t="s">
        <v>45</v>
      </c>
      <c r="J40" s="1">
        <f t="shared" si="1"/>
        <v>0</v>
      </c>
      <c r="M40" s="1" t="s">
        <v>45</v>
      </c>
      <c r="N40" s="1">
        <f t="shared" si="2"/>
        <v>0</v>
      </c>
      <c r="O40" s="1">
        <f t="shared" si="3"/>
        <v>0</v>
      </c>
      <c r="Q40" s="1" t="s">
        <v>45</v>
      </c>
      <c r="R40" s="1">
        <f t="shared" si="4"/>
        <v>0</v>
      </c>
      <c r="S40" s="1">
        <f t="shared" si="5"/>
        <v>0</v>
      </c>
      <c r="U40" s="4" t="s">
        <v>45</v>
      </c>
      <c r="V40" s="4">
        <f t="shared" si="6"/>
        <v>0</v>
      </c>
      <c r="W40" s="4">
        <f t="shared" si="7"/>
        <v>0</v>
      </c>
    </row>
    <row r="41" spans="1:23" x14ac:dyDescent="0.2">
      <c r="A41" s="1" t="s">
        <v>46</v>
      </c>
      <c r="E41" s="1" t="s">
        <v>46</v>
      </c>
      <c r="F41" s="1">
        <f t="shared" si="0"/>
        <v>0</v>
      </c>
      <c r="I41" s="1" t="s">
        <v>46</v>
      </c>
      <c r="J41" s="1">
        <f t="shared" si="1"/>
        <v>0</v>
      </c>
      <c r="M41" s="1" t="s">
        <v>46</v>
      </c>
      <c r="N41" s="1">
        <f t="shared" si="2"/>
        <v>0</v>
      </c>
      <c r="O41" s="1">
        <f t="shared" si="3"/>
        <v>0</v>
      </c>
      <c r="Q41" s="1" t="s">
        <v>46</v>
      </c>
      <c r="R41" s="1">
        <f t="shared" si="4"/>
        <v>0</v>
      </c>
      <c r="S41" s="1">
        <f t="shared" si="5"/>
        <v>0</v>
      </c>
      <c r="U41" s="4" t="s">
        <v>46</v>
      </c>
      <c r="V41" s="4">
        <f t="shared" si="6"/>
        <v>0</v>
      </c>
      <c r="W41" s="4">
        <f t="shared" si="7"/>
        <v>0</v>
      </c>
    </row>
    <row r="42" spans="1:23" x14ac:dyDescent="0.2">
      <c r="A42" s="1" t="s">
        <v>47</v>
      </c>
      <c r="E42" s="1" t="s">
        <v>47</v>
      </c>
      <c r="F42" s="1">
        <f t="shared" si="0"/>
        <v>0</v>
      </c>
      <c r="I42" s="1" t="s">
        <v>47</v>
      </c>
      <c r="J42" s="1">
        <f t="shared" si="1"/>
        <v>0</v>
      </c>
      <c r="M42" s="1" t="s">
        <v>47</v>
      </c>
      <c r="N42" s="1">
        <f t="shared" si="2"/>
        <v>0</v>
      </c>
      <c r="O42" s="1">
        <f t="shared" si="3"/>
        <v>0</v>
      </c>
      <c r="Q42" s="1" t="s">
        <v>47</v>
      </c>
      <c r="R42" s="1">
        <f t="shared" si="4"/>
        <v>0</v>
      </c>
      <c r="S42" s="1">
        <f t="shared" si="5"/>
        <v>0</v>
      </c>
      <c r="U42" s="4" t="s">
        <v>47</v>
      </c>
      <c r="V42" s="4">
        <f t="shared" si="6"/>
        <v>0</v>
      </c>
      <c r="W42" s="4">
        <f t="shared" si="7"/>
        <v>0</v>
      </c>
    </row>
    <row r="43" spans="1:23" x14ac:dyDescent="0.2">
      <c r="A43" s="1" t="s">
        <v>48</v>
      </c>
      <c r="E43" s="1" t="s">
        <v>48</v>
      </c>
      <c r="F43" s="1">
        <f t="shared" si="0"/>
        <v>0</v>
      </c>
      <c r="I43" s="1" t="s">
        <v>48</v>
      </c>
      <c r="J43" s="1">
        <f t="shared" si="1"/>
        <v>0</v>
      </c>
      <c r="M43" s="1" t="s">
        <v>48</v>
      </c>
      <c r="N43" s="1">
        <f t="shared" si="2"/>
        <v>0</v>
      </c>
      <c r="O43" s="1">
        <f t="shared" si="3"/>
        <v>0</v>
      </c>
      <c r="Q43" s="1" t="s">
        <v>48</v>
      </c>
      <c r="R43" s="1">
        <f t="shared" si="4"/>
        <v>0</v>
      </c>
      <c r="S43" s="1">
        <f t="shared" si="5"/>
        <v>0</v>
      </c>
      <c r="U43" s="4" t="s">
        <v>48</v>
      </c>
      <c r="V43" s="4">
        <f t="shared" si="6"/>
        <v>0</v>
      </c>
      <c r="W43" s="4">
        <f t="shared" si="7"/>
        <v>0</v>
      </c>
    </row>
    <row r="44" spans="1:23" x14ac:dyDescent="0.2">
      <c r="A44" s="1" t="s">
        <v>49</v>
      </c>
      <c r="E44" s="1" t="s">
        <v>49</v>
      </c>
      <c r="F44" s="1">
        <f t="shared" si="0"/>
        <v>0</v>
      </c>
      <c r="I44" s="1" t="s">
        <v>49</v>
      </c>
      <c r="J44" s="1">
        <f t="shared" si="1"/>
        <v>0</v>
      </c>
      <c r="M44" s="1" t="s">
        <v>49</v>
      </c>
      <c r="N44" s="1">
        <f t="shared" si="2"/>
        <v>0</v>
      </c>
      <c r="O44" s="1">
        <f t="shared" si="3"/>
        <v>0</v>
      </c>
      <c r="Q44" s="1" t="s">
        <v>49</v>
      </c>
      <c r="R44" s="1">
        <f t="shared" si="4"/>
        <v>0</v>
      </c>
      <c r="S44" s="1">
        <f t="shared" si="5"/>
        <v>0</v>
      </c>
      <c r="U44" s="4" t="s">
        <v>49</v>
      </c>
      <c r="V44" s="4">
        <f t="shared" si="6"/>
        <v>0</v>
      </c>
      <c r="W44" s="4">
        <f t="shared" si="7"/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F307-F792-5D40-99BE-E596E98DC4FE}">
  <dimension ref="A1:AM135"/>
  <sheetViews>
    <sheetView workbookViewId="0">
      <selection activeCell="Y115" sqref="Y115"/>
    </sheetView>
  </sheetViews>
  <sheetFormatPr baseColWidth="10" defaultRowHeight="16" x14ac:dyDescent="0.2"/>
  <cols>
    <col min="1" max="1" width="8.5" style="1" bestFit="1" customWidth="1"/>
    <col min="2" max="3" width="4.1640625" style="1" bestFit="1" customWidth="1"/>
    <col min="4" max="4" width="10.83203125" style="1"/>
    <col min="5" max="5" width="8.5" style="1" bestFit="1" customWidth="1"/>
    <col min="6" max="7" width="4.1640625" style="1" bestFit="1" customWidth="1"/>
    <col min="8" max="8" width="10.83203125" style="1"/>
    <col min="9" max="9" width="8.5" style="1" bestFit="1" customWidth="1"/>
    <col min="10" max="11" width="4.1640625" style="1" bestFit="1" customWidth="1"/>
    <col min="12" max="12" width="10.83203125" style="1"/>
    <col min="13" max="13" width="8.5" style="1" bestFit="1" customWidth="1"/>
    <col min="14" max="15" width="4.1640625" style="1" bestFit="1" customWidth="1"/>
    <col min="16" max="16" width="10.83203125" style="1"/>
    <col min="17" max="17" width="8.5" style="1" bestFit="1" customWidth="1"/>
    <col min="18" max="19" width="4.1640625" style="1" bestFit="1" customWidth="1"/>
    <col min="20" max="20" width="10.83203125" style="1"/>
    <col min="21" max="21" width="8.5" style="1" bestFit="1" customWidth="1"/>
    <col min="22" max="23" width="4.1640625" style="1" bestFit="1" customWidth="1"/>
    <col min="24" max="26" width="10.83203125" style="1"/>
    <col min="27" max="27" width="24.1640625" style="1" bestFit="1" customWidth="1"/>
    <col min="28" max="29" width="12.1640625" style="1" bestFit="1" customWidth="1"/>
    <col min="30" max="30" width="12.83203125" style="1" bestFit="1" customWidth="1"/>
    <col min="31" max="31" width="12.1640625" style="1" bestFit="1" customWidth="1"/>
    <col min="32" max="33" width="12.83203125" style="1" bestFit="1" customWidth="1"/>
    <col min="34" max="35" width="12.1640625" style="1" bestFit="1" customWidth="1"/>
    <col min="36" max="36" width="10.83203125" style="1"/>
    <col min="37" max="37" width="40.1640625" style="1" bestFit="1" customWidth="1"/>
    <col min="38" max="39" width="12.1640625" style="1" bestFit="1" customWidth="1"/>
    <col min="40" max="16384" width="10.83203125" style="1"/>
  </cols>
  <sheetData>
    <row r="1" spans="1:39" x14ac:dyDescent="0.2">
      <c r="A1" s="2" t="s">
        <v>88</v>
      </c>
      <c r="B1" s="2"/>
      <c r="C1" s="2"/>
      <c r="E1" s="2" t="s">
        <v>89</v>
      </c>
      <c r="F1" s="2"/>
      <c r="G1" s="2"/>
      <c r="I1" s="2" t="s">
        <v>90</v>
      </c>
      <c r="J1" s="2"/>
      <c r="K1" s="2"/>
      <c r="M1" s="2" t="s">
        <v>91</v>
      </c>
      <c r="N1" s="2"/>
      <c r="O1" s="2"/>
      <c r="Q1" s="2" t="s">
        <v>92</v>
      </c>
      <c r="R1" s="2"/>
      <c r="S1" s="2"/>
      <c r="U1" s="5" t="s">
        <v>93</v>
      </c>
      <c r="V1" s="5"/>
      <c r="W1" s="5"/>
      <c r="AA1" s="1" t="s">
        <v>67</v>
      </c>
      <c r="AK1" s="1" t="s">
        <v>50</v>
      </c>
    </row>
    <row r="2" spans="1:39" x14ac:dyDescent="0.2">
      <c r="A2" s="1" t="s">
        <v>0</v>
      </c>
      <c r="B2" s="1" t="s">
        <v>4</v>
      </c>
      <c r="C2" s="1" t="s">
        <v>5</v>
      </c>
      <c r="E2" s="1" t="s">
        <v>0</v>
      </c>
      <c r="F2" s="1" t="s">
        <v>4</v>
      </c>
      <c r="G2" s="1" t="s">
        <v>6</v>
      </c>
      <c r="I2" s="1" t="s">
        <v>0</v>
      </c>
      <c r="J2" s="1" t="s">
        <v>4</v>
      </c>
      <c r="K2" s="1" t="s">
        <v>7</v>
      </c>
      <c r="M2" s="1" t="s">
        <v>0</v>
      </c>
      <c r="N2" s="1" t="s">
        <v>5</v>
      </c>
      <c r="O2" s="1" t="s">
        <v>6</v>
      </c>
      <c r="Q2" s="1" t="s">
        <v>0</v>
      </c>
      <c r="R2" s="1" t="s">
        <v>5</v>
      </c>
      <c r="S2" s="1" t="s">
        <v>7</v>
      </c>
      <c r="U2" s="4" t="s">
        <v>0</v>
      </c>
      <c r="V2" s="4" t="s">
        <v>6</v>
      </c>
      <c r="W2" s="4" t="s">
        <v>7</v>
      </c>
    </row>
    <row r="3" spans="1:39" x14ac:dyDescent="0.2">
      <c r="A3" s="1" t="s">
        <v>8</v>
      </c>
      <c r="B3">
        <v>512</v>
      </c>
      <c r="C3">
        <v>512</v>
      </c>
      <c r="E3" s="1" t="s">
        <v>8</v>
      </c>
      <c r="F3" s="1">
        <f>B3</f>
        <v>512</v>
      </c>
      <c r="G3">
        <v>512</v>
      </c>
      <c r="I3" s="1" t="s">
        <v>8</v>
      </c>
      <c r="J3" s="1">
        <f>F3</f>
        <v>512</v>
      </c>
      <c r="K3">
        <v>512</v>
      </c>
      <c r="M3" s="1" t="s">
        <v>8</v>
      </c>
      <c r="N3" s="1">
        <f>C3</f>
        <v>512</v>
      </c>
      <c r="O3" s="1">
        <f>G3</f>
        <v>512</v>
      </c>
      <c r="Q3" s="1" t="s">
        <v>8</v>
      </c>
      <c r="R3" s="1">
        <f>C3</f>
        <v>512</v>
      </c>
      <c r="S3" s="1">
        <f>K3</f>
        <v>512</v>
      </c>
      <c r="U3" s="4" t="s">
        <v>8</v>
      </c>
      <c r="V3" s="4">
        <f>G3</f>
        <v>512</v>
      </c>
      <c r="W3" s="4">
        <f>K3</f>
        <v>512</v>
      </c>
      <c r="AA3" s="1" t="s">
        <v>68</v>
      </c>
      <c r="AD3" s="1" t="s">
        <v>69</v>
      </c>
      <c r="AE3" s="1">
        <v>0.05</v>
      </c>
      <c r="AG3" s="1" t="s">
        <v>70</v>
      </c>
      <c r="AH3" s="1">
        <v>0</v>
      </c>
      <c r="AL3" s="1" t="s">
        <v>4</v>
      </c>
      <c r="AM3" s="1" t="s">
        <v>5</v>
      </c>
    </row>
    <row r="4" spans="1:39" x14ac:dyDescent="0.2">
      <c r="A4" s="1" t="s">
        <v>9</v>
      </c>
      <c r="B4">
        <v>516</v>
      </c>
      <c r="C4">
        <v>516</v>
      </c>
      <c r="E4" s="1" t="s">
        <v>9</v>
      </c>
      <c r="F4" s="1">
        <f t="shared" ref="F4:F44" si="0">B4</f>
        <v>516</v>
      </c>
      <c r="G4">
        <v>516</v>
      </c>
      <c r="I4" s="1" t="s">
        <v>9</v>
      </c>
      <c r="J4" s="1">
        <f t="shared" ref="J4:J44" si="1">F4</f>
        <v>516</v>
      </c>
      <c r="K4">
        <v>516</v>
      </c>
      <c r="M4" s="1" t="s">
        <v>9</v>
      </c>
      <c r="N4" s="1">
        <f t="shared" ref="N4:N44" si="2">C4</f>
        <v>516</v>
      </c>
      <c r="O4" s="1">
        <f t="shared" ref="O4:O44" si="3">G4</f>
        <v>516</v>
      </c>
      <c r="Q4" s="1" t="s">
        <v>9</v>
      </c>
      <c r="R4" s="1">
        <f t="shared" ref="R4:R44" si="4">C4</f>
        <v>516</v>
      </c>
      <c r="S4" s="1">
        <f t="shared" ref="S4:S44" si="5">K4</f>
        <v>516</v>
      </c>
      <c r="U4" s="4" t="s">
        <v>9</v>
      </c>
      <c r="V4" s="4">
        <f t="shared" ref="V4:V44" si="6">G4</f>
        <v>516</v>
      </c>
      <c r="W4" s="4">
        <f t="shared" ref="W4:W44" si="7">K4</f>
        <v>516</v>
      </c>
      <c r="AA4" s="1" t="s">
        <v>71</v>
      </c>
      <c r="AB4" s="1" t="s">
        <v>72</v>
      </c>
      <c r="AC4" s="1" t="s">
        <v>73</v>
      </c>
      <c r="AD4" s="1" t="s">
        <v>74</v>
      </c>
      <c r="AE4" s="1" t="s">
        <v>75</v>
      </c>
      <c r="AF4" s="1" t="s">
        <v>76</v>
      </c>
      <c r="AG4" s="1" t="s">
        <v>77</v>
      </c>
      <c r="AH4" s="1" t="s">
        <v>78</v>
      </c>
      <c r="AI4" s="1" t="s">
        <v>79</v>
      </c>
      <c r="AK4" s="1" t="s">
        <v>51</v>
      </c>
      <c r="AL4" s="1">
        <v>409</v>
      </c>
      <c r="AM4" s="1">
        <v>409</v>
      </c>
    </row>
    <row r="5" spans="1:39" x14ac:dyDescent="0.2">
      <c r="A5" s="1" t="s">
        <v>10</v>
      </c>
      <c r="B5">
        <v>514</v>
      </c>
      <c r="C5">
        <v>514</v>
      </c>
      <c r="E5" s="1" t="s">
        <v>10</v>
      </c>
      <c r="F5" s="1">
        <f t="shared" si="0"/>
        <v>514</v>
      </c>
      <c r="G5">
        <v>498</v>
      </c>
      <c r="I5" s="1" t="s">
        <v>10</v>
      </c>
      <c r="J5" s="1">
        <f t="shared" si="1"/>
        <v>514</v>
      </c>
      <c r="K5">
        <v>513</v>
      </c>
      <c r="M5" s="1" t="s">
        <v>10</v>
      </c>
      <c r="N5" s="1">
        <f t="shared" si="2"/>
        <v>514</v>
      </c>
      <c r="O5" s="1">
        <f t="shared" si="3"/>
        <v>498</v>
      </c>
      <c r="Q5" s="1" t="s">
        <v>10</v>
      </c>
      <c r="R5" s="1">
        <f t="shared" si="4"/>
        <v>514</v>
      </c>
      <c r="S5" s="1">
        <f t="shared" si="5"/>
        <v>513</v>
      </c>
      <c r="U5" s="4" t="s">
        <v>10</v>
      </c>
      <c r="V5" s="4">
        <f t="shared" si="6"/>
        <v>498</v>
      </c>
      <c r="W5" s="4">
        <f t="shared" si="7"/>
        <v>513</v>
      </c>
      <c r="AA5" s="1" t="s">
        <v>4</v>
      </c>
      <c r="AB5" s="1">
        <v>42</v>
      </c>
      <c r="AC5" s="1">
        <v>444.52380952380952</v>
      </c>
      <c r="AD5" s="1">
        <v>199.33820238849106</v>
      </c>
    </row>
    <row r="6" spans="1:39" x14ac:dyDescent="0.2">
      <c r="A6" s="1" t="s">
        <v>11</v>
      </c>
      <c r="B6">
        <v>512</v>
      </c>
      <c r="C6">
        <v>512</v>
      </c>
      <c r="E6" s="1" t="s">
        <v>11</v>
      </c>
      <c r="F6" s="1">
        <f t="shared" si="0"/>
        <v>512</v>
      </c>
      <c r="G6">
        <v>512</v>
      </c>
      <c r="I6" s="1" t="s">
        <v>11</v>
      </c>
      <c r="J6" s="1">
        <f t="shared" si="1"/>
        <v>512</v>
      </c>
      <c r="K6">
        <v>512</v>
      </c>
      <c r="M6" s="1" t="s">
        <v>11</v>
      </c>
      <c r="N6" s="1">
        <f t="shared" si="2"/>
        <v>512</v>
      </c>
      <c r="O6" s="1">
        <f t="shared" si="3"/>
        <v>512</v>
      </c>
      <c r="Q6" s="1" t="s">
        <v>11</v>
      </c>
      <c r="R6" s="1">
        <f t="shared" si="4"/>
        <v>512</v>
      </c>
      <c r="S6" s="1">
        <f t="shared" si="5"/>
        <v>512</v>
      </c>
      <c r="U6" s="4" t="s">
        <v>11</v>
      </c>
      <c r="V6" s="4">
        <f t="shared" si="6"/>
        <v>512</v>
      </c>
      <c r="W6" s="4">
        <f t="shared" si="7"/>
        <v>512</v>
      </c>
      <c r="AA6" s="1" t="s">
        <v>5</v>
      </c>
      <c r="AB6" s="1">
        <v>42</v>
      </c>
      <c r="AC6" s="1">
        <v>444.83333333333331</v>
      </c>
      <c r="AD6" s="1">
        <v>199.20132195009816</v>
      </c>
      <c r="AK6" s="1" t="s">
        <v>52</v>
      </c>
      <c r="AL6" s="1">
        <v>42</v>
      </c>
    </row>
    <row r="7" spans="1:39" x14ac:dyDescent="0.2">
      <c r="A7" s="1" t="s">
        <v>12</v>
      </c>
      <c r="B7">
        <v>614</v>
      </c>
      <c r="C7">
        <v>614</v>
      </c>
      <c r="E7" s="1" t="s">
        <v>12</v>
      </c>
      <c r="F7" s="1">
        <f t="shared" si="0"/>
        <v>614</v>
      </c>
      <c r="G7">
        <v>567</v>
      </c>
      <c r="I7" s="1" t="s">
        <v>12</v>
      </c>
      <c r="J7" s="1">
        <f t="shared" si="1"/>
        <v>614</v>
      </c>
      <c r="K7">
        <v>614</v>
      </c>
      <c r="M7" s="1" t="s">
        <v>12</v>
      </c>
      <c r="N7" s="1">
        <f t="shared" si="2"/>
        <v>614</v>
      </c>
      <c r="O7" s="1">
        <f t="shared" si="3"/>
        <v>567</v>
      </c>
      <c r="Q7" s="1" t="s">
        <v>12</v>
      </c>
      <c r="R7" s="1">
        <f t="shared" si="4"/>
        <v>614</v>
      </c>
      <c r="S7" s="1">
        <f t="shared" si="5"/>
        <v>614</v>
      </c>
      <c r="U7" s="4" t="s">
        <v>12</v>
      </c>
      <c r="V7" s="4">
        <f t="shared" si="6"/>
        <v>567</v>
      </c>
      <c r="W7" s="4">
        <f t="shared" si="7"/>
        <v>614</v>
      </c>
      <c r="AA7" s="1" t="s">
        <v>1</v>
      </c>
      <c r="AB7" s="1">
        <v>42</v>
      </c>
      <c r="AC7" s="1">
        <v>-0.30952380952379599</v>
      </c>
      <c r="AD7" s="1">
        <v>1.5693418729051445</v>
      </c>
      <c r="AE7" s="1">
        <v>0.24215470822504725</v>
      </c>
      <c r="AF7" s="1">
        <v>-1.2782068611944519</v>
      </c>
      <c r="AG7" s="1">
        <v>41</v>
      </c>
      <c r="AH7" s="1">
        <v>0.19723160062683454</v>
      </c>
      <c r="AI7" s="1">
        <v>0.19576004562946286</v>
      </c>
      <c r="AK7" s="1" t="s">
        <v>53</v>
      </c>
      <c r="AL7" s="1">
        <v>3</v>
      </c>
    </row>
    <row r="8" spans="1:39" x14ac:dyDescent="0.2">
      <c r="A8" s="1" t="s">
        <v>13</v>
      </c>
      <c r="B8">
        <v>430</v>
      </c>
      <c r="C8">
        <v>430</v>
      </c>
      <c r="E8" s="1" t="s">
        <v>13</v>
      </c>
      <c r="F8" s="1">
        <f t="shared" si="0"/>
        <v>430</v>
      </c>
      <c r="G8">
        <v>430</v>
      </c>
      <c r="I8" s="1" t="s">
        <v>13</v>
      </c>
      <c r="J8" s="1">
        <f t="shared" si="1"/>
        <v>430</v>
      </c>
      <c r="K8">
        <v>430</v>
      </c>
      <c r="M8" s="1" t="s">
        <v>13</v>
      </c>
      <c r="N8" s="1">
        <f t="shared" si="2"/>
        <v>430</v>
      </c>
      <c r="O8" s="1">
        <f t="shared" si="3"/>
        <v>430</v>
      </c>
      <c r="Q8" s="1" t="s">
        <v>13</v>
      </c>
      <c r="R8" s="1">
        <f t="shared" si="4"/>
        <v>430</v>
      </c>
      <c r="S8" s="1">
        <f t="shared" si="5"/>
        <v>430</v>
      </c>
      <c r="U8" s="4" t="s">
        <v>13</v>
      </c>
      <c r="V8" s="4">
        <f t="shared" si="6"/>
        <v>430</v>
      </c>
      <c r="W8" s="4">
        <f t="shared" si="7"/>
        <v>430</v>
      </c>
      <c r="AK8" s="1" t="s">
        <v>54</v>
      </c>
      <c r="AL8" s="1">
        <v>0</v>
      </c>
    </row>
    <row r="9" spans="1:39" x14ac:dyDescent="0.2">
      <c r="A9" s="1" t="s">
        <v>14</v>
      </c>
      <c r="B9">
        <v>536</v>
      </c>
      <c r="C9">
        <v>536</v>
      </c>
      <c r="E9" s="1" t="s">
        <v>14</v>
      </c>
      <c r="F9" s="1">
        <f t="shared" si="0"/>
        <v>536</v>
      </c>
      <c r="G9">
        <v>504</v>
      </c>
      <c r="I9" s="1" t="s">
        <v>14</v>
      </c>
      <c r="J9" s="1">
        <f t="shared" si="1"/>
        <v>536</v>
      </c>
      <c r="K9">
        <v>536</v>
      </c>
      <c r="M9" s="1" t="s">
        <v>14</v>
      </c>
      <c r="N9" s="1">
        <f t="shared" si="2"/>
        <v>536</v>
      </c>
      <c r="O9" s="1">
        <f t="shared" si="3"/>
        <v>504</v>
      </c>
      <c r="Q9" s="1" t="s">
        <v>14</v>
      </c>
      <c r="R9" s="1">
        <f t="shared" si="4"/>
        <v>536</v>
      </c>
      <c r="S9" s="1">
        <f t="shared" si="5"/>
        <v>536</v>
      </c>
      <c r="U9" s="4" t="s">
        <v>14</v>
      </c>
      <c r="V9" s="4">
        <f t="shared" si="6"/>
        <v>504</v>
      </c>
      <c r="W9" s="4">
        <f t="shared" si="7"/>
        <v>536</v>
      </c>
      <c r="AA9" s="1" t="s">
        <v>80</v>
      </c>
      <c r="AK9" s="1" t="s">
        <v>55</v>
      </c>
      <c r="AL9" s="1">
        <v>6</v>
      </c>
    </row>
    <row r="10" spans="1:39" x14ac:dyDescent="0.2">
      <c r="A10" s="1" t="s">
        <v>15</v>
      </c>
      <c r="B10">
        <v>770</v>
      </c>
      <c r="C10">
        <v>770</v>
      </c>
      <c r="E10" s="1" t="s">
        <v>15</v>
      </c>
      <c r="F10" s="1">
        <f t="shared" si="0"/>
        <v>770</v>
      </c>
      <c r="G10">
        <v>688</v>
      </c>
      <c r="I10" s="1" t="s">
        <v>15</v>
      </c>
      <c r="J10" s="1">
        <f t="shared" si="1"/>
        <v>770</v>
      </c>
      <c r="K10">
        <v>751</v>
      </c>
      <c r="M10" s="1" t="s">
        <v>15</v>
      </c>
      <c r="N10" s="1">
        <f t="shared" si="2"/>
        <v>770</v>
      </c>
      <c r="O10" s="1">
        <f t="shared" si="3"/>
        <v>688</v>
      </c>
      <c r="Q10" s="1" t="s">
        <v>15</v>
      </c>
      <c r="R10" s="1">
        <f t="shared" si="4"/>
        <v>770</v>
      </c>
      <c r="S10" s="1">
        <f t="shared" si="5"/>
        <v>751</v>
      </c>
      <c r="U10" s="4" t="s">
        <v>15</v>
      </c>
      <c r="V10" s="4">
        <f t="shared" si="6"/>
        <v>688</v>
      </c>
      <c r="W10" s="4">
        <f t="shared" si="7"/>
        <v>751</v>
      </c>
      <c r="AA10" s="1" t="s">
        <v>81</v>
      </c>
      <c r="AB10" s="1" t="s">
        <v>82</v>
      </c>
      <c r="AC10" s="1" t="s">
        <v>83</v>
      </c>
      <c r="AD10" s="1" t="s">
        <v>84</v>
      </c>
      <c r="AE10" s="1" t="s">
        <v>85</v>
      </c>
      <c r="AF10" s="1" t="s">
        <v>3</v>
      </c>
      <c r="AK10" s="1" t="s">
        <v>2</v>
      </c>
      <c r="AL10" s="1">
        <v>0</v>
      </c>
    </row>
    <row r="11" spans="1:39" x14ac:dyDescent="0.2">
      <c r="A11" s="1" t="s">
        <v>16</v>
      </c>
      <c r="B11">
        <v>288</v>
      </c>
      <c r="C11">
        <v>288</v>
      </c>
      <c r="E11" s="1" t="s">
        <v>16</v>
      </c>
      <c r="F11" s="1">
        <f t="shared" si="0"/>
        <v>288</v>
      </c>
      <c r="G11">
        <v>260</v>
      </c>
      <c r="I11" s="1" t="s">
        <v>16</v>
      </c>
      <c r="J11" s="1">
        <f t="shared" si="1"/>
        <v>288</v>
      </c>
      <c r="K11">
        <v>288</v>
      </c>
      <c r="M11" s="1" t="s">
        <v>16</v>
      </c>
      <c r="N11" s="1">
        <f t="shared" si="2"/>
        <v>288</v>
      </c>
      <c r="O11" s="1">
        <f t="shared" si="3"/>
        <v>260</v>
      </c>
      <c r="Q11" s="1" t="s">
        <v>16</v>
      </c>
      <c r="R11" s="1">
        <f t="shared" si="4"/>
        <v>288</v>
      </c>
      <c r="S11" s="1">
        <f t="shared" si="5"/>
        <v>288</v>
      </c>
      <c r="U11" s="4" t="s">
        <v>16</v>
      </c>
      <c r="V11" s="4">
        <f t="shared" si="6"/>
        <v>260</v>
      </c>
      <c r="W11" s="4">
        <f t="shared" si="7"/>
        <v>288</v>
      </c>
      <c r="AA11" s="1" t="s">
        <v>86</v>
      </c>
      <c r="AB11" s="1">
        <v>0.10418280442264656</v>
      </c>
      <c r="AC11" s="1">
        <v>1.6828780021327077</v>
      </c>
      <c r="AF11" s="1" t="s">
        <v>94</v>
      </c>
    </row>
    <row r="12" spans="1:39" x14ac:dyDescent="0.2">
      <c r="A12" s="1" t="s">
        <v>17</v>
      </c>
      <c r="B12">
        <v>368</v>
      </c>
      <c r="C12">
        <v>368</v>
      </c>
      <c r="E12" s="1" t="s">
        <v>17</v>
      </c>
      <c r="F12" s="1">
        <f t="shared" si="0"/>
        <v>368</v>
      </c>
      <c r="G12">
        <v>329</v>
      </c>
      <c r="I12" s="1" t="s">
        <v>17</v>
      </c>
      <c r="J12" s="1">
        <f t="shared" si="1"/>
        <v>368</v>
      </c>
      <c r="K12">
        <v>368</v>
      </c>
      <c r="M12" s="1" t="s">
        <v>17</v>
      </c>
      <c r="N12" s="1">
        <f t="shared" si="2"/>
        <v>368</v>
      </c>
      <c r="O12" s="1">
        <f t="shared" si="3"/>
        <v>329</v>
      </c>
      <c r="Q12" s="1" t="s">
        <v>17</v>
      </c>
      <c r="R12" s="1">
        <f t="shared" si="4"/>
        <v>368</v>
      </c>
      <c r="S12" s="1">
        <f t="shared" si="5"/>
        <v>368</v>
      </c>
      <c r="U12" s="4" t="s">
        <v>17</v>
      </c>
      <c r="V12" s="4">
        <f t="shared" si="6"/>
        <v>329</v>
      </c>
      <c r="W12" s="4">
        <f t="shared" si="7"/>
        <v>368</v>
      </c>
      <c r="AA12" s="1" t="s">
        <v>87</v>
      </c>
      <c r="AB12" s="1">
        <v>0.20836560884529312</v>
      </c>
      <c r="AC12" s="1">
        <v>2.0195409704413767</v>
      </c>
      <c r="AD12" s="1">
        <v>-0.79856516396955635</v>
      </c>
      <c r="AE12" s="1">
        <v>0.17951754492196437</v>
      </c>
      <c r="AF12" s="1" t="s">
        <v>94</v>
      </c>
      <c r="AL12" s="1" t="s">
        <v>56</v>
      </c>
      <c r="AM12" s="1" t="s">
        <v>57</v>
      </c>
    </row>
    <row r="13" spans="1:39" x14ac:dyDescent="0.2">
      <c r="A13" s="1" t="s">
        <v>18</v>
      </c>
      <c r="B13">
        <v>226</v>
      </c>
      <c r="C13">
        <v>226</v>
      </c>
      <c r="E13" s="1" t="s">
        <v>18</v>
      </c>
      <c r="F13" s="1">
        <f t="shared" si="0"/>
        <v>226</v>
      </c>
      <c r="G13">
        <v>226</v>
      </c>
      <c r="I13" s="1" t="s">
        <v>18</v>
      </c>
      <c r="J13" s="1">
        <f t="shared" si="1"/>
        <v>226</v>
      </c>
      <c r="K13">
        <v>226</v>
      </c>
      <c r="M13" s="1" t="s">
        <v>18</v>
      </c>
      <c r="N13" s="1">
        <f t="shared" si="2"/>
        <v>226</v>
      </c>
      <c r="O13" s="1">
        <f t="shared" si="3"/>
        <v>226</v>
      </c>
      <c r="Q13" s="1" t="s">
        <v>18</v>
      </c>
      <c r="R13" s="1">
        <f t="shared" si="4"/>
        <v>226</v>
      </c>
      <c r="S13" s="1">
        <f t="shared" si="5"/>
        <v>226</v>
      </c>
      <c r="U13" s="4" t="s">
        <v>18</v>
      </c>
      <c r="V13" s="4">
        <f t="shared" si="6"/>
        <v>226</v>
      </c>
      <c r="W13" s="4">
        <f t="shared" si="7"/>
        <v>226</v>
      </c>
      <c r="AK13" s="1" t="s">
        <v>58</v>
      </c>
      <c r="AL13" s="1">
        <v>3</v>
      </c>
    </row>
    <row r="14" spans="1:39" x14ac:dyDescent="0.2">
      <c r="A14" s="1" t="s">
        <v>19</v>
      </c>
      <c r="B14">
        <v>262</v>
      </c>
      <c r="C14">
        <v>264</v>
      </c>
      <c r="E14" s="1" t="s">
        <v>19</v>
      </c>
      <c r="F14" s="1">
        <f t="shared" si="0"/>
        <v>262</v>
      </c>
      <c r="G14">
        <v>254</v>
      </c>
      <c r="I14" s="1" t="s">
        <v>19</v>
      </c>
      <c r="J14" s="1">
        <f t="shared" si="1"/>
        <v>262</v>
      </c>
      <c r="K14">
        <v>262</v>
      </c>
      <c r="M14" s="1" t="s">
        <v>19</v>
      </c>
      <c r="N14" s="1">
        <f t="shared" si="2"/>
        <v>264</v>
      </c>
      <c r="O14" s="1">
        <f t="shared" si="3"/>
        <v>254</v>
      </c>
      <c r="Q14" s="1" t="s">
        <v>19</v>
      </c>
      <c r="R14" s="1">
        <f t="shared" si="4"/>
        <v>264</v>
      </c>
      <c r="S14" s="1">
        <f t="shared" si="5"/>
        <v>262</v>
      </c>
      <c r="U14" s="4" t="s">
        <v>19</v>
      </c>
      <c r="V14" s="4">
        <f t="shared" si="6"/>
        <v>254</v>
      </c>
      <c r="W14" s="4">
        <f t="shared" si="7"/>
        <v>262</v>
      </c>
      <c r="AK14" s="1" t="s">
        <v>59</v>
      </c>
      <c r="AL14" s="1">
        <v>1.8708286933869707</v>
      </c>
      <c r="AM14" s="1" t="s">
        <v>60</v>
      </c>
    </row>
    <row r="15" spans="1:39" x14ac:dyDescent="0.2">
      <c r="A15" s="1" t="s">
        <v>20</v>
      </c>
      <c r="B15">
        <v>211</v>
      </c>
      <c r="C15">
        <v>211</v>
      </c>
      <c r="E15" s="1" t="s">
        <v>20</v>
      </c>
      <c r="F15" s="1">
        <f t="shared" si="0"/>
        <v>211</v>
      </c>
      <c r="G15">
        <v>211</v>
      </c>
      <c r="I15" s="1" t="s">
        <v>20</v>
      </c>
      <c r="J15" s="1">
        <f t="shared" si="1"/>
        <v>211</v>
      </c>
      <c r="K15">
        <v>211</v>
      </c>
      <c r="M15" s="1" t="s">
        <v>20</v>
      </c>
      <c r="N15" s="1">
        <f t="shared" si="2"/>
        <v>211</v>
      </c>
      <c r="O15" s="1">
        <f t="shared" si="3"/>
        <v>211</v>
      </c>
      <c r="Q15" s="1" t="s">
        <v>20</v>
      </c>
      <c r="R15" s="1">
        <f t="shared" si="4"/>
        <v>211</v>
      </c>
      <c r="S15" s="1">
        <f t="shared" si="5"/>
        <v>211</v>
      </c>
      <c r="U15" s="4" t="s">
        <v>20</v>
      </c>
      <c r="V15" s="4">
        <f t="shared" si="6"/>
        <v>211</v>
      </c>
      <c r="W15" s="4">
        <f t="shared" si="7"/>
        <v>211</v>
      </c>
      <c r="AK15" s="1" t="s">
        <v>61</v>
      </c>
      <c r="AL15" s="1">
        <v>1.3363062095621219</v>
      </c>
      <c r="AM15" s="1" t="s">
        <v>62</v>
      </c>
    </row>
    <row r="16" spans="1:39" x14ac:dyDescent="0.2">
      <c r="A16" s="1" t="s">
        <v>21</v>
      </c>
      <c r="B16">
        <v>213</v>
      </c>
      <c r="C16">
        <v>213</v>
      </c>
      <c r="E16" s="1" t="s">
        <v>21</v>
      </c>
      <c r="F16" s="1">
        <f t="shared" si="0"/>
        <v>213</v>
      </c>
      <c r="G16">
        <v>213</v>
      </c>
      <c r="I16" s="1" t="s">
        <v>21</v>
      </c>
      <c r="J16" s="1">
        <f t="shared" si="1"/>
        <v>213</v>
      </c>
      <c r="K16">
        <v>213</v>
      </c>
      <c r="M16" s="1" t="s">
        <v>21</v>
      </c>
      <c r="N16" s="1">
        <f t="shared" si="2"/>
        <v>213</v>
      </c>
      <c r="O16" s="1">
        <f t="shared" si="3"/>
        <v>213</v>
      </c>
      <c r="Q16" s="1" t="s">
        <v>21</v>
      </c>
      <c r="R16" s="1">
        <f t="shared" si="4"/>
        <v>213</v>
      </c>
      <c r="S16" s="1">
        <f t="shared" si="5"/>
        <v>213</v>
      </c>
      <c r="U16" s="4" t="s">
        <v>21</v>
      </c>
      <c r="V16" s="4">
        <f t="shared" si="6"/>
        <v>213</v>
      </c>
      <c r="W16" s="4">
        <f t="shared" si="7"/>
        <v>213</v>
      </c>
      <c r="AK16" s="1" t="s">
        <v>63</v>
      </c>
      <c r="AL16" s="1">
        <v>0.14580296087995107</v>
      </c>
    </row>
    <row r="17" spans="1:39" x14ac:dyDescent="0.2">
      <c r="A17" s="1" t="s">
        <v>22</v>
      </c>
      <c r="B17">
        <v>339</v>
      </c>
      <c r="C17">
        <v>349</v>
      </c>
      <c r="E17" s="1" t="s">
        <v>22</v>
      </c>
      <c r="F17" s="1">
        <f t="shared" si="0"/>
        <v>339</v>
      </c>
      <c r="G17">
        <v>308</v>
      </c>
      <c r="I17" s="1" t="s">
        <v>22</v>
      </c>
      <c r="J17" s="1">
        <f t="shared" si="1"/>
        <v>339</v>
      </c>
      <c r="K17">
        <v>339</v>
      </c>
      <c r="M17" s="1" t="s">
        <v>22</v>
      </c>
      <c r="N17" s="1">
        <f t="shared" si="2"/>
        <v>349</v>
      </c>
      <c r="O17" s="1">
        <f t="shared" si="3"/>
        <v>308</v>
      </c>
      <c r="Q17" s="1" t="s">
        <v>22</v>
      </c>
      <c r="R17" s="1">
        <f t="shared" si="4"/>
        <v>349</v>
      </c>
      <c r="S17" s="1">
        <f t="shared" si="5"/>
        <v>339</v>
      </c>
      <c r="U17" s="4" t="s">
        <v>22</v>
      </c>
      <c r="V17" s="4">
        <f t="shared" si="6"/>
        <v>308</v>
      </c>
      <c r="W17" s="4">
        <f t="shared" si="7"/>
        <v>339</v>
      </c>
      <c r="AK17" s="1" t="s">
        <v>64</v>
      </c>
      <c r="AL17" s="1">
        <v>9.0724603860710129E-2</v>
      </c>
      <c r="AM17" s="1">
        <v>0.18144920772142026</v>
      </c>
    </row>
    <row r="18" spans="1:39" x14ac:dyDescent="0.2">
      <c r="A18" s="1" t="s">
        <v>23</v>
      </c>
      <c r="B18">
        <v>312</v>
      </c>
      <c r="C18">
        <v>312</v>
      </c>
      <c r="E18" s="1" t="s">
        <v>23</v>
      </c>
      <c r="F18" s="1">
        <f t="shared" si="0"/>
        <v>312</v>
      </c>
      <c r="G18">
        <v>297</v>
      </c>
      <c r="I18" s="1" t="s">
        <v>23</v>
      </c>
      <c r="J18" s="1">
        <f t="shared" si="1"/>
        <v>312</v>
      </c>
      <c r="K18">
        <v>312</v>
      </c>
      <c r="M18" s="1" t="s">
        <v>23</v>
      </c>
      <c r="N18" s="1">
        <f t="shared" si="2"/>
        <v>312</v>
      </c>
      <c r="O18" s="1">
        <f t="shared" si="3"/>
        <v>297</v>
      </c>
      <c r="Q18" s="1" t="s">
        <v>23</v>
      </c>
      <c r="R18" s="1">
        <f t="shared" si="4"/>
        <v>312</v>
      </c>
      <c r="S18" s="1">
        <f t="shared" si="5"/>
        <v>312</v>
      </c>
      <c r="U18" s="4" t="s">
        <v>23</v>
      </c>
      <c r="V18" s="4">
        <f t="shared" si="6"/>
        <v>297</v>
      </c>
      <c r="W18" s="4">
        <f t="shared" si="7"/>
        <v>312</v>
      </c>
      <c r="AK18" s="1" t="s">
        <v>65</v>
      </c>
      <c r="AL18" s="1">
        <v>0.125</v>
      </c>
      <c r="AM18" s="1">
        <v>0.25</v>
      </c>
    </row>
    <row r="19" spans="1:39" x14ac:dyDescent="0.2">
      <c r="A19" s="1" t="s">
        <v>24</v>
      </c>
      <c r="B19">
        <v>285</v>
      </c>
      <c r="C19">
        <v>285</v>
      </c>
      <c r="E19" s="1" t="s">
        <v>24</v>
      </c>
      <c r="F19" s="1">
        <f t="shared" si="0"/>
        <v>285</v>
      </c>
      <c r="G19">
        <v>279</v>
      </c>
      <c r="I19" s="1" t="s">
        <v>24</v>
      </c>
      <c r="J19" s="1">
        <f t="shared" si="1"/>
        <v>285</v>
      </c>
      <c r="K19">
        <v>285</v>
      </c>
      <c r="M19" s="1" t="s">
        <v>24</v>
      </c>
      <c r="N19" s="1">
        <f t="shared" si="2"/>
        <v>285</v>
      </c>
      <c r="O19" s="1">
        <f t="shared" si="3"/>
        <v>279</v>
      </c>
      <c r="Q19" s="1" t="s">
        <v>24</v>
      </c>
      <c r="R19" s="1">
        <f t="shared" si="4"/>
        <v>285</v>
      </c>
      <c r="S19" s="1">
        <f t="shared" si="5"/>
        <v>285</v>
      </c>
      <c r="U19" s="4" t="s">
        <v>24</v>
      </c>
      <c r="V19" s="4">
        <f t="shared" si="6"/>
        <v>279</v>
      </c>
      <c r="W19" s="4">
        <f t="shared" si="7"/>
        <v>285</v>
      </c>
      <c r="AK19" s="1" t="s">
        <v>66</v>
      </c>
      <c r="AL19" s="1">
        <v>0.12809999999999999</v>
      </c>
      <c r="AM19" s="1">
        <v>0.25080000000000002</v>
      </c>
    </row>
    <row r="20" spans="1:39" x14ac:dyDescent="0.2">
      <c r="A20" s="1" t="s">
        <v>25</v>
      </c>
      <c r="B20">
        <v>181</v>
      </c>
      <c r="C20">
        <v>181</v>
      </c>
      <c r="E20" s="1" t="s">
        <v>25</v>
      </c>
      <c r="F20" s="1">
        <f t="shared" si="0"/>
        <v>181</v>
      </c>
      <c r="G20">
        <v>154</v>
      </c>
      <c r="I20" s="1" t="s">
        <v>25</v>
      </c>
      <c r="J20" s="1">
        <f t="shared" si="1"/>
        <v>181</v>
      </c>
      <c r="K20">
        <v>181</v>
      </c>
      <c r="M20" s="1" t="s">
        <v>25</v>
      </c>
      <c r="N20" s="1">
        <f t="shared" si="2"/>
        <v>181</v>
      </c>
      <c r="O20" s="1">
        <f t="shared" si="3"/>
        <v>154</v>
      </c>
      <c r="Q20" s="1" t="s">
        <v>25</v>
      </c>
      <c r="R20" s="1">
        <f t="shared" si="4"/>
        <v>181</v>
      </c>
      <c r="S20" s="1">
        <f t="shared" si="5"/>
        <v>181</v>
      </c>
      <c r="U20" s="4" t="s">
        <v>25</v>
      </c>
      <c r="V20" s="4">
        <f t="shared" si="6"/>
        <v>154</v>
      </c>
      <c r="W20" s="4">
        <f t="shared" si="7"/>
        <v>181</v>
      </c>
    </row>
    <row r="21" spans="1:39" x14ac:dyDescent="0.2">
      <c r="A21" s="1" t="s">
        <v>26</v>
      </c>
      <c r="B21">
        <v>186</v>
      </c>
      <c r="C21">
        <v>186</v>
      </c>
      <c r="E21" s="1" t="s">
        <v>26</v>
      </c>
      <c r="F21" s="1">
        <f t="shared" si="0"/>
        <v>186</v>
      </c>
      <c r="G21">
        <v>156</v>
      </c>
      <c r="I21" s="1" t="s">
        <v>26</v>
      </c>
      <c r="J21" s="1">
        <f t="shared" si="1"/>
        <v>186</v>
      </c>
      <c r="K21">
        <v>186</v>
      </c>
      <c r="M21" s="1" t="s">
        <v>26</v>
      </c>
      <c r="N21" s="1">
        <f t="shared" si="2"/>
        <v>186</v>
      </c>
      <c r="O21" s="1">
        <f t="shared" si="3"/>
        <v>156</v>
      </c>
      <c r="Q21" s="1" t="s">
        <v>26</v>
      </c>
      <c r="R21" s="1">
        <f t="shared" si="4"/>
        <v>186</v>
      </c>
      <c r="S21" s="1">
        <f t="shared" si="5"/>
        <v>186</v>
      </c>
      <c r="U21" s="4" t="s">
        <v>26</v>
      </c>
      <c r="V21" s="4">
        <f t="shared" si="6"/>
        <v>156</v>
      </c>
      <c r="W21" s="4">
        <f t="shared" si="7"/>
        <v>186</v>
      </c>
    </row>
    <row r="22" spans="1:39" x14ac:dyDescent="0.2">
      <c r="A22" s="1" t="s">
        <v>27</v>
      </c>
      <c r="B22">
        <v>203</v>
      </c>
      <c r="C22">
        <v>203</v>
      </c>
      <c r="E22" s="1" t="s">
        <v>27</v>
      </c>
      <c r="F22" s="1">
        <f t="shared" si="0"/>
        <v>203</v>
      </c>
      <c r="G22">
        <v>152</v>
      </c>
      <c r="I22" s="1" t="s">
        <v>27</v>
      </c>
      <c r="J22" s="1">
        <f t="shared" si="1"/>
        <v>203</v>
      </c>
      <c r="K22">
        <v>203</v>
      </c>
      <c r="M22" s="1" t="s">
        <v>27</v>
      </c>
      <c r="N22" s="1">
        <f t="shared" si="2"/>
        <v>203</v>
      </c>
      <c r="O22" s="1">
        <f t="shared" si="3"/>
        <v>152</v>
      </c>
      <c r="Q22" s="1" t="s">
        <v>27</v>
      </c>
      <c r="R22" s="1">
        <f t="shared" si="4"/>
        <v>203</v>
      </c>
      <c r="S22" s="1">
        <f t="shared" si="5"/>
        <v>203</v>
      </c>
      <c r="U22" s="4" t="s">
        <v>27</v>
      </c>
      <c r="V22" s="4">
        <f t="shared" si="6"/>
        <v>152</v>
      </c>
      <c r="W22" s="4">
        <f t="shared" si="7"/>
        <v>203</v>
      </c>
    </row>
    <row r="23" spans="1:39" x14ac:dyDescent="0.2">
      <c r="A23" s="1" t="s">
        <v>28</v>
      </c>
      <c r="B23">
        <v>150</v>
      </c>
      <c r="C23">
        <v>150</v>
      </c>
      <c r="E23" s="1" t="s">
        <v>28</v>
      </c>
      <c r="F23" s="1">
        <f t="shared" si="0"/>
        <v>150</v>
      </c>
      <c r="G23">
        <v>135</v>
      </c>
      <c r="I23" s="1" t="s">
        <v>28</v>
      </c>
      <c r="J23" s="1">
        <f t="shared" si="1"/>
        <v>150</v>
      </c>
      <c r="K23">
        <v>150</v>
      </c>
      <c r="M23" s="1" t="s">
        <v>28</v>
      </c>
      <c r="N23" s="1">
        <f t="shared" si="2"/>
        <v>150</v>
      </c>
      <c r="O23" s="1">
        <f t="shared" si="3"/>
        <v>135</v>
      </c>
      <c r="Q23" s="1" t="s">
        <v>28</v>
      </c>
      <c r="R23" s="1">
        <f t="shared" si="4"/>
        <v>150</v>
      </c>
      <c r="S23" s="1">
        <f t="shared" si="5"/>
        <v>150</v>
      </c>
      <c r="U23" s="4" t="s">
        <v>28</v>
      </c>
      <c r="V23" s="4">
        <f t="shared" si="6"/>
        <v>135</v>
      </c>
      <c r="W23" s="4">
        <f t="shared" si="7"/>
        <v>150</v>
      </c>
    </row>
    <row r="24" spans="1:39" x14ac:dyDescent="0.2">
      <c r="A24" s="1" t="s">
        <v>29</v>
      </c>
      <c r="B24">
        <v>232</v>
      </c>
      <c r="C24">
        <v>232</v>
      </c>
      <c r="E24" s="1" t="s">
        <v>29</v>
      </c>
      <c r="F24" s="1">
        <f t="shared" si="0"/>
        <v>232</v>
      </c>
      <c r="G24">
        <v>182</v>
      </c>
      <c r="I24" s="1" t="s">
        <v>29</v>
      </c>
      <c r="J24" s="1">
        <f t="shared" si="1"/>
        <v>232</v>
      </c>
      <c r="K24">
        <v>232</v>
      </c>
      <c r="M24" s="1" t="s">
        <v>29</v>
      </c>
      <c r="N24" s="1">
        <f t="shared" si="2"/>
        <v>232</v>
      </c>
      <c r="O24" s="1">
        <f t="shared" si="3"/>
        <v>182</v>
      </c>
      <c r="Q24" s="1" t="s">
        <v>29</v>
      </c>
      <c r="R24" s="1">
        <f t="shared" si="4"/>
        <v>232</v>
      </c>
      <c r="S24" s="1">
        <f t="shared" si="5"/>
        <v>232</v>
      </c>
      <c r="U24" s="4" t="s">
        <v>29</v>
      </c>
      <c r="V24" s="4">
        <f t="shared" si="6"/>
        <v>182</v>
      </c>
      <c r="W24" s="4">
        <f t="shared" si="7"/>
        <v>232</v>
      </c>
    </row>
    <row r="25" spans="1:39" x14ac:dyDescent="0.2">
      <c r="A25" s="1" t="s">
        <v>30</v>
      </c>
      <c r="B25">
        <v>575</v>
      </c>
      <c r="C25">
        <v>575</v>
      </c>
      <c r="E25" s="1" t="s">
        <v>30</v>
      </c>
      <c r="F25" s="1">
        <f t="shared" si="0"/>
        <v>575</v>
      </c>
      <c r="G25">
        <v>287</v>
      </c>
      <c r="I25" s="1" t="s">
        <v>30</v>
      </c>
      <c r="J25" s="1">
        <f t="shared" si="1"/>
        <v>575</v>
      </c>
      <c r="K25">
        <v>575</v>
      </c>
      <c r="M25" s="1" t="s">
        <v>30</v>
      </c>
      <c r="N25" s="1">
        <f t="shared" si="2"/>
        <v>575</v>
      </c>
      <c r="O25" s="1">
        <f t="shared" si="3"/>
        <v>287</v>
      </c>
      <c r="Q25" s="1" t="s">
        <v>30</v>
      </c>
      <c r="R25" s="1">
        <f t="shared" si="4"/>
        <v>575</v>
      </c>
      <c r="S25" s="1">
        <f t="shared" si="5"/>
        <v>575</v>
      </c>
      <c r="U25" s="4" t="s">
        <v>30</v>
      </c>
      <c r="V25" s="4">
        <f t="shared" si="6"/>
        <v>287</v>
      </c>
      <c r="W25" s="4">
        <f t="shared" si="7"/>
        <v>575</v>
      </c>
      <c r="AA25" s="6" t="s">
        <v>67</v>
      </c>
      <c r="AB25" s="6"/>
      <c r="AC25" s="6"/>
      <c r="AD25" s="6"/>
      <c r="AE25" s="6"/>
      <c r="AF25" s="6"/>
      <c r="AG25" s="6"/>
      <c r="AH25" s="6"/>
      <c r="AI25" s="6"/>
      <c r="AJ25" s="6"/>
      <c r="AK25" s="6" t="s">
        <v>50</v>
      </c>
      <c r="AL25" s="6"/>
      <c r="AM25" s="6"/>
    </row>
    <row r="26" spans="1:39" x14ac:dyDescent="0.2">
      <c r="A26" s="1" t="s">
        <v>31</v>
      </c>
      <c r="B26">
        <v>668</v>
      </c>
      <c r="C26">
        <v>668</v>
      </c>
      <c r="E26" s="1" t="s">
        <v>31</v>
      </c>
      <c r="F26" s="1">
        <f t="shared" si="0"/>
        <v>668</v>
      </c>
      <c r="G26">
        <v>316</v>
      </c>
      <c r="I26" s="1" t="s">
        <v>31</v>
      </c>
      <c r="J26" s="1">
        <f t="shared" si="1"/>
        <v>668</v>
      </c>
      <c r="K26">
        <v>653</v>
      </c>
      <c r="M26" s="1" t="s">
        <v>31</v>
      </c>
      <c r="N26" s="1">
        <f t="shared" si="2"/>
        <v>668</v>
      </c>
      <c r="O26" s="1">
        <f t="shared" si="3"/>
        <v>316</v>
      </c>
      <c r="Q26" s="1" t="s">
        <v>31</v>
      </c>
      <c r="R26" s="1">
        <f t="shared" si="4"/>
        <v>668</v>
      </c>
      <c r="S26" s="1">
        <f t="shared" si="5"/>
        <v>653</v>
      </c>
      <c r="U26" s="4" t="s">
        <v>31</v>
      </c>
      <c r="V26" s="4">
        <f t="shared" si="6"/>
        <v>316</v>
      </c>
      <c r="W26" s="4">
        <f t="shared" si="7"/>
        <v>653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x14ac:dyDescent="0.2">
      <c r="A27" s="1" t="s">
        <v>32</v>
      </c>
      <c r="B27">
        <v>582</v>
      </c>
      <c r="C27">
        <v>582</v>
      </c>
      <c r="E27" s="1" t="s">
        <v>32</v>
      </c>
      <c r="F27" s="1">
        <f t="shared" si="0"/>
        <v>582</v>
      </c>
      <c r="G27">
        <v>281</v>
      </c>
      <c r="I27" s="1" t="s">
        <v>32</v>
      </c>
      <c r="J27" s="1">
        <f t="shared" si="1"/>
        <v>582</v>
      </c>
      <c r="K27">
        <v>592</v>
      </c>
      <c r="M27" s="1" t="s">
        <v>32</v>
      </c>
      <c r="N27" s="1">
        <f t="shared" si="2"/>
        <v>582</v>
      </c>
      <c r="O27" s="1">
        <f t="shared" si="3"/>
        <v>281</v>
      </c>
      <c r="Q27" s="1" t="s">
        <v>32</v>
      </c>
      <c r="R27" s="1">
        <f t="shared" si="4"/>
        <v>582</v>
      </c>
      <c r="S27" s="1">
        <f t="shared" si="5"/>
        <v>592</v>
      </c>
      <c r="U27" s="4" t="s">
        <v>32</v>
      </c>
      <c r="V27" s="4">
        <f t="shared" si="6"/>
        <v>281</v>
      </c>
      <c r="W27" s="4">
        <f t="shared" si="7"/>
        <v>592</v>
      </c>
      <c r="AA27" s="6" t="s">
        <v>68</v>
      </c>
      <c r="AB27" s="6"/>
      <c r="AC27" s="6"/>
      <c r="AD27" s="6" t="s">
        <v>69</v>
      </c>
      <c r="AE27" s="6">
        <v>0.05</v>
      </c>
      <c r="AF27" s="6"/>
      <c r="AG27" s="6" t="s">
        <v>70</v>
      </c>
      <c r="AH27" s="6">
        <v>0</v>
      </c>
      <c r="AI27" s="6"/>
      <c r="AJ27" s="6"/>
      <c r="AK27" s="6"/>
      <c r="AL27" s="6" t="s">
        <v>4</v>
      </c>
      <c r="AM27" s="6" t="s">
        <v>6</v>
      </c>
    </row>
    <row r="28" spans="1:39" x14ac:dyDescent="0.2">
      <c r="A28" s="1" t="s">
        <v>33</v>
      </c>
      <c r="B28">
        <v>696</v>
      </c>
      <c r="C28">
        <v>697</v>
      </c>
      <c r="E28" s="1" t="s">
        <v>33</v>
      </c>
      <c r="F28" s="1">
        <f t="shared" si="0"/>
        <v>696</v>
      </c>
      <c r="G28">
        <v>258</v>
      </c>
      <c r="I28" s="1" t="s">
        <v>33</v>
      </c>
      <c r="J28" s="1">
        <f t="shared" si="1"/>
        <v>696</v>
      </c>
      <c r="K28">
        <v>696</v>
      </c>
      <c r="M28" s="1" t="s">
        <v>33</v>
      </c>
      <c r="N28" s="1">
        <f t="shared" si="2"/>
        <v>697</v>
      </c>
      <c r="O28" s="1">
        <f t="shared" si="3"/>
        <v>258</v>
      </c>
      <c r="Q28" s="1" t="s">
        <v>33</v>
      </c>
      <c r="R28" s="1">
        <f t="shared" si="4"/>
        <v>697</v>
      </c>
      <c r="S28" s="1">
        <f t="shared" si="5"/>
        <v>696</v>
      </c>
      <c r="U28" s="4" t="s">
        <v>33</v>
      </c>
      <c r="V28" s="4">
        <f t="shared" si="6"/>
        <v>258</v>
      </c>
      <c r="W28" s="4">
        <f t="shared" si="7"/>
        <v>696</v>
      </c>
      <c r="AA28" s="7" t="s">
        <v>71</v>
      </c>
      <c r="AB28" s="7" t="s">
        <v>72</v>
      </c>
      <c r="AC28" s="7" t="s">
        <v>73</v>
      </c>
      <c r="AD28" s="7" t="s">
        <v>74</v>
      </c>
      <c r="AE28" s="7" t="s">
        <v>75</v>
      </c>
      <c r="AF28" s="7" t="s">
        <v>76</v>
      </c>
      <c r="AG28" s="7" t="s">
        <v>77</v>
      </c>
      <c r="AH28" s="7" t="s">
        <v>78</v>
      </c>
      <c r="AI28" s="7" t="s">
        <v>79</v>
      </c>
      <c r="AJ28" s="6"/>
      <c r="AK28" s="6" t="s">
        <v>51</v>
      </c>
      <c r="AL28" s="6">
        <v>409</v>
      </c>
      <c r="AM28" s="6">
        <v>265</v>
      </c>
    </row>
    <row r="29" spans="1:39" x14ac:dyDescent="0.2">
      <c r="A29" s="1" t="s">
        <v>34</v>
      </c>
      <c r="B29">
        <v>601</v>
      </c>
      <c r="C29">
        <v>601</v>
      </c>
      <c r="E29" s="1" t="s">
        <v>34</v>
      </c>
      <c r="F29" s="1">
        <f t="shared" si="0"/>
        <v>601</v>
      </c>
      <c r="G29">
        <v>270</v>
      </c>
      <c r="I29" s="1" t="s">
        <v>34</v>
      </c>
      <c r="J29" s="1">
        <f t="shared" si="1"/>
        <v>601</v>
      </c>
      <c r="K29">
        <v>601</v>
      </c>
      <c r="M29" s="1" t="s">
        <v>34</v>
      </c>
      <c r="N29" s="1">
        <f t="shared" si="2"/>
        <v>601</v>
      </c>
      <c r="O29" s="1">
        <f t="shared" si="3"/>
        <v>270</v>
      </c>
      <c r="Q29" s="1" t="s">
        <v>34</v>
      </c>
      <c r="R29" s="1">
        <f t="shared" si="4"/>
        <v>601</v>
      </c>
      <c r="S29" s="1">
        <f t="shared" si="5"/>
        <v>601</v>
      </c>
      <c r="U29" s="4" t="s">
        <v>34</v>
      </c>
      <c r="V29" s="4">
        <f t="shared" si="6"/>
        <v>270</v>
      </c>
      <c r="W29" s="4">
        <f t="shared" si="7"/>
        <v>601</v>
      </c>
      <c r="AA29" s="6" t="s">
        <v>4</v>
      </c>
      <c r="AB29" s="6">
        <v>42</v>
      </c>
      <c r="AC29" s="6">
        <v>444.52380952380952</v>
      </c>
      <c r="AD29" s="6">
        <v>199.33820238849106</v>
      </c>
      <c r="AE29" s="6"/>
      <c r="AF29" s="6"/>
      <c r="AG29" s="6"/>
      <c r="AH29" s="6"/>
      <c r="AI29" s="6"/>
      <c r="AJ29" s="6"/>
      <c r="AK29" s="6"/>
      <c r="AL29" s="6"/>
      <c r="AM29" s="6"/>
    </row>
    <row r="30" spans="1:39" x14ac:dyDescent="0.2">
      <c r="A30" s="1" t="s">
        <v>35</v>
      </c>
      <c r="B30">
        <v>318</v>
      </c>
      <c r="C30">
        <v>318</v>
      </c>
      <c r="E30" s="1" t="s">
        <v>35</v>
      </c>
      <c r="F30" s="1">
        <f t="shared" si="0"/>
        <v>318</v>
      </c>
      <c r="G30">
        <v>98</v>
      </c>
      <c r="I30" s="1" t="s">
        <v>35</v>
      </c>
      <c r="J30" s="1">
        <f t="shared" si="1"/>
        <v>318</v>
      </c>
      <c r="K30">
        <v>318</v>
      </c>
      <c r="M30" s="1" t="s">
        <v>35</v>
      </c>
      <c r="N30" s="1">
        <f t="shared" si="2"/>
        <v>318</v>
      </c>
      <c r="O30" s="1">
        <f t="shared" si="3"/>
        <v>98</v>
      </c>
      <c r="Q30" s="1" t="s">
        <v>35</v>
      </c>
      <c r="R30" s="1">
        <f t="shared" si="4"/>
        <v>318</v>
      </c>
      <c r="S30" s="1">
        <f t="shared" si="5"/>
        <v>318</v>
      </c>
      <c r="U30" s="4" t="s">
        <v>35</v>
      </c>
      <c r="V30" s="4">
        <f t="shared" si="6"/>
        <v>98</v>
      </c>
      <c r="W30" s="4">
        <f t="shared" si="7"/>
        <v>318</v>
      </c>
      <c r="AA30" s="6" t="s">
        <v>6</v>
      </c>
      <c r="AB30" s="6">
        <v>42</v>
      </c>
      <c r="AC30" s="6">
        <v>264.78571428571428</v>
      </c>
      <c r="AD30" s="6">
        <v>155.43825308670992</v>
      </c>
      <c r="AE30" s="6"/>
      <c r="AF30" s="6"/>
      <c r="AG30" s="6"/>
      <c r="AH30" s="6"/>
      <c r="AI30" s="6"/>
      <c r="AJ30" s="6"/>
      <c r="AK30" s="6" t="s">
        <v>52</v>
      </c>
      <c r="AL30" s="6">
        <v>42</v>
      </c>
      <c r="AM30" s="6"/>
    </row>
    <row r="31" spans="1:39" x14ac:dyDescent="0.2">
      <c r="A31" s="1" t="s">
        <v>36</v>
      </c>
      <c r="B31">
        <v>309</v>
      </c>
      <c r="C31">
        <v>309</v>
      </c>
      <c r="E31" s="1" t="s">
        <v>36</v>
      </c>
      <c r="F31" s="1">
        <f t="shared" si="0"/>
        <v>309</v>
      </c>
      <c r="G31">
        <v>94</v>
      </c>
      <c r="I31" s="1" t="s">
        <v>36</v>
      </c>
      <c r="J31" s="1">
        <f t="shared" si="1"/>
        <v>309</v>
      </c>
      <c r="K31">
        <v>309</v>
      </c>
      <c r="M31" s="1" t="s">
        <v>36</v>
      </c>
      <c r="N31" s="1">
        <f t="shared" si="2"/>
        <v>309</v>
      </c>
      <c r="O31" s="1">
        <f t="shared" si="3"/>
        <v>94</v>
      </c>
      <c r="Q31" s="1" t="s">
        <v>36</v>
      </c>
      <c r="R31" s="1">
        <f t="shared" si="4"/>
        <v>309</v>
      </c>
      <c r="S31" s="1">
        <f t="shared" si="5"/>
        <v>309</v>
      </c>
      <c r="U31" s="4" t="s">
        <v>36</v>
      </c>
      <c r="V31" s="4">
        <f t="shared" si="6"/>
        <v>94</v>
      </c>
      <c r="W31" s="4">
        <f t="shared" si="7"/>
        <v>309</v>
      </c>
      <c r="AA31" s="6" t="s">
        <v>1</v>
      </c>
      <c r="AB31" s="6">
        <v>42</v>
      </c>
      <c r="AC31" s="6">
        <v>179.73809523809524</v>
      </c>
      <c r="AD31" s="6">
        <v>184.33520097429738</v>
      </c>
      <c r="AE31" s="6">
        <v>28.443539026269555</v>
      </c>
      <c r="AF31" s="6">
        <v>6.3191185552576563</v>
      </c>
      <c r="AG31" s="6">
        <v>41</v>
      </c>
      <c r="AH31" s="6">
        <v>0.97506116188387082</v>
      </c>
      <c r="AI31" s="6">
        <v>0.70242240271665324</v>
      </c>
      <c r="AJ31" s="6"/>
      <c r="AK31" s="6" t="s">
        <v>53</v>
      </c>
      <c r="AL31" s="6">
        <v>35</v>
      </c>
      <c r="AM31" s="6"/>
    </row>
    <row r="32" spans="1:39" x14ac:dyDescent="0.2">
      <c r="A32" s="1" t="s">
        <v>37</v>
      </c>
      <c r="B32">
        <v>369</v>
      </c>
      <c r="C32">
        <v>369</v>
      </c>
      <c r="E32" s="1" t="s">
        <v>37</v>
      </c>
      <c r="F32" s="1">
        <f t="shared" si="0"/>
        <v>369</v>
      </c>
      <c r="G32">
        <v>104</v>
      </c>
      <c r="I32" s="1" t="s">
        <v>37</v>
      </c>
      <c r="J32" s="1">
        <f t="shared" si="1"/>
        <v>369</v>
      </c>
      <c r="K32">
        <v>369</v>
      </c>
      <c r="M32" s="1" t="s">
        <v>37</v>
      </c>
      <c r="N32" s="1">
        <f t="shared" si="2"/>
        <v>369</v>
      </c>
      <c r="O32" s="1">
        <f t="shared" si="3"/>
        <v>104</v>
      </c>
      <c r="Q32" s="1" t="s">
        <v>37</v>
      </c>
      <c r="R32" s="1">
        <f t="shared" si="4"/>
        <v>369</v>
      </c>
      <c r="S32" s="1">
        <f t="shared" si="5"/>
        <v>369</v>
      </c>
      <c r="U32" s="4" t="s">
        <v>37</v>
      </c>
      <c r="V32" s="4">
        <f t="shared" si="6"/>
        <v>104</v>
      </c>
      <c r="W32" s="4">
        <f t="shared" si="7"/>
        <v>369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 t="s">
        <v>54</v>
      </c>
      <c r="AL32" s="6">
        <v>0</v>
      </c>
      <c r="AM32" s="6"/>
    </row>
    <row r="33" spans="1:39" x14ac:dyDescent="0.2">
      <c r="A33" s="1" t="s">
        <v>38</v>
      </c>
      <c r="B33">
        <v>360</v>
      </c>
      <c r="C33">
        <v>360</v>
      </c>
      <c r="E33" s="1" t="s">
        <v>38</v>
      </c>
      <c r="F33" s="1">
        <f t="shared" si="0"/>
        <v>360</v>
      </c>
      <c r="G33">
        <v>94</v>
      </c>
      <c r="I33" s="1" t="s">
        <v>38</v>
      </c>
      <c r="J33" s="1">
        <f t="shared" si="1"/>
        <v>360</v>
      </c>
      <c r="K33">
        <v>360</v>
      </c>
      <c r="M33" s="1" t="s">
        <v>38</v>
      </c>
      <c r="N33" s="1">
        <f t="shared" si="2"/>
        <v>360</v>
      </c>
      <c r="O33" s="1">
        <f t="shared" si="3"/>
        <v>94</v>
      </c>
      <c r="Q33" s="1" t="s">
        <v>38</v>
      </c>
      <c r="R33" s="1">
        <f t="shared" si="4"/>
        <v>360</v>
      </c>
      <c r="S33" s="1">
        <f t="shared" si="5"/>
        <v>360</v>
      </c>
      <c r="U33" s="4" t="s">
        <v>38</v>
      </c>
      <c r="V33" s="4">
        <f t="shared" si="6"/>
        <v>94</v>
      </c>
      <c r="W33" s="4">
        <f t="shared" si="7"/>
        <v>360</v>
      </c>
      <c r="AA33" s="6" t="s">
        <v>80</v>
      </c>
      <c r="AB33" s="6"/>
      <c r="AC33" s="6"/>
      <c r="AD33" s="6"/>
      <c r="AE33" s="6"/>
      <c r="AF33" s="6"/>
      <c r="AG33" s="6"/>
      <c r="AH33" s="6"/>
      <c r="AI33" s="6"/>
      <c r="AJ33" s="6"/>
      <c r="AK33" s="6" t="s">
        <v>55</v>
      </c>
      <c r="AL33" s="6">
        <v>630</v>
      </c>
      <c r="AM33" s="6"/>
    </row>
    <row r="34" spans="1:39" x14ac:dyDescent="0.2">
      <c r="A34" s="1" t="s">
        <v>39</v>
      </c>
      <c r="B34">
        <v>365</v>
      </c>
      <c r="C34">
        <v>365</v>
      </c>
      <c r="E34" s="1" t="s">
        <v>39</v>
      </c>
      <c r="F34" s="1">
        <f t="shared" si="0"/>
        <v>365</v>
      </c>
      <c r="G34">
        <v>77</v>
      </c>
      <c r="I34" s="1" t="s">
        <v>39</v>
      </c>
      <c r="J34" s="1">
        <f t="shared" si="1"/>
        <v>365</v>
      </c>
      <c r="K34">
        <v>365</v>
      </c>
      <c r="M34" s="1" t="s">
        <v>39</v>
      </c>
      <c r="N34" s="1">
        <f t="shared" si="2"/>
        <v>365</v>
      </c>
      <c r="O34" s="1">
        <f t="shared" si="3"/>
        <v>77</v>
      </c>
      <c r="Q34" s="1" t="s">
        <v>39</v>
      </c>
      <c r="R34" s="1">
        <f t="shared" si="4"/>
        <v>365</v>
      </c>
      <c r="S34" s="1">
        <f t="shared" si="5"/>
        <v>365</v>
      </c>
      <c r="U34" s="4" t="s">
        <v>39</v>
      </c>
      <c r="V34" s="4">
        <f t="shared" si="6"/>
        <v>77</v>
      </c>
      <c r="W34" s="4">
        <f t="shared" si="7"/>
        <v>365</v>
      </c>
      <c r="AA34" s="7" t="s">
        <v>81</v>
      </c>
      <c r="AB34" s="7" t="s">
        <v>82</v>
      </c>
      <c r="AC34" s="7" t="s">
        <v>83</v>
      </c>
      <c r="AD34" s="7" t="s">
        <v>84</v>
      </c>
      <c r="AE34" s="7" t="s">
        <v>85</v>
      </c>
      <c r="AF34" s="7" t="s">
        <v>3</v>
      </c>
      <c r="AG34" s="6"/>
      <c r="AH34" s="6"/>
      <c r="AI34" s="6"/>
      <c r="AJ34" s="6"/>
      <c r="AK34" s="6" t="s">
        <v>2</v>
      </c>
      <c r="AL34" s="6">
        <v>0</v>
      </c>
      <c r="AM34" s="6"/>
    </row>
    <row r="35" spans="1:39" x14ac:dyDescent="0.2">
      <c r="A35" s="1" t="s">
        <v>40</v>
      </c>
      <c r="B35">
        <v>773</v>
      </c>
      <c r="C35">
        <v>773</v>
      </c>
      <c r="E35" s="1" t="s">
        <v>40</v>
      </c>
      <c r="F35" s="1">
        <f t="shared" si="0"/>
        <v>773</v>
      </c>
      <c r="G35">
        <v>297</v>
      </c>
      <c r="I35" s="1" t="s">
        <v>40</v>
      </c>
      <c r="J35" s="1">
        <f t="shared" si="1"/>
        <v>773</v>
      </c>
      <c r="K35">
        <v>773</v>
      </c>
      <c r="M35" s="1" t="s">
        <v>40</v>
      </c>
      <c r="N35" s="1">
        <f t="shared" si="2"/>
        <v>773</v>
      </c>
      <c r="O35" s="1">
        <f t="shared" si="3"/>
        <v>297</v>
      </c>
      <c r="Q35" s="1" t="s">
        <v>40</v>
      </c>
      <c r="R35" s="1">
        <f t="shared" si="4"/>
        <v>773</v>
      </c>
      <c r="S35" s="1">
        <f t="shared" si="5"/>
        <v>773</v>
      </c>
      <c r="U35" s="4" t="s">
        <v>40</v>
      </c>
      <c r="V35" s="4">
        <f t="shared" si="6"/>
        <v>297</v>
      </c>
      <c r="W35" s="4">
        <f t="shared" si="7"/>
        <v>773</v>
      </c>
      <c r="AA35" s="6" t="s">
        <v>86</v>
      </c>
      <c r="AB35" s="6">
        <v>7.6053295435256189E-8</v>
      </c>
      <c r="AC35" s="6">
        <v>1.6828780021327077</v>
      </c>
      <c r="AD35" s="6"/>
      <c r="AE35" s="6"/>
      <c r="AF35" s="8" t="s">
        <v>95</v>
      </c>
      <c r="AG35" s="6"/>
      <c r="AH35" s="6"/>
      <c r="AI35" s="6"/>
      <c r="AJ35" s="6"/>
      <c r="AK35" s="6"/>
      <c r="AL35" s="6"/>
      <c r="AM35" s="6"/>
    </row>
    <row r="36" spans="1:39" x14ac:dyDescent="0.2">
      <c r="A36" s="1" t="s">
        <v>41</v>
      </c>
      <c r="B36">
        <v>870</v>
      </c>
      <c r="C36">
        <v>870</v>
      </c>
      <c r="E36" s="1" t="s">
        <v>41</v>
      </c>
      <c r="F36" s="1">
        <f t="shared" si="0"/>
        <v>870</v>
      </c>
      <c r="G36">
        <v>288</v>
      </c>
      <c r="I36" s="1" t="s">
        <v>41</v>
      </c>
      <c r="J36" s="1">
        <f t="shared" si="1"/>
        <v>870</v>
      </c>
      <c r="K36">
        <v>914</v>
      </c>
      <c r="M36" s="1" t="s">
        <v>41</v>
      </c>
      <c r="N36" s="1">
        <f t="shared" si="2"/>
        <v>870</v>
      </c>
      <c r="O36" s="1">
        <f t="shared" si="3"/>
        <v>288</v>
      </c>
      <c r="Q36" s="1" t="s">
        <v>41</v>
      </c>
      <c r="R36" s="1">
        <f t="shared" si="4"/>
        <v>870</v>
      </c>
      <c r="S36" s="1">
        <f t="shared" si="5"/>
        <v>914</v>
      </c>
      <c r="U36" s="4" t="s">
        <v>41</v>
      </c>
      <c r="V36" s="4">
        <f t="shared" si="6"/>
        <v>288</v>
      </c>
      <c r="W36" s="4">
        <f t="shared" si="7"/>
        <v>914</v>
      </c>
      <c r="AA36" s="6" t="s">
        <v>87</v>
      </c>
      <c r="AB36" s="6">
        <v>1.5210659087051238E-7</v>
      </c>
      <c r="AC36" s="6">
        <v>2.0195409704413767</v>
      </c>
      <c r="AD36" s="6">
        <v>122.29520283019565</v>
      </c>
      <c r="AE36" s="6">
        <v>237.18098764599483</v>
      </c>
      <c r="AF36" s="8" t="s">
        <v>95</v>
      </c>
      <c r="AG36" s="6"/>
      <c r="AH36" s="6"/>
      <c r="AI36" s="6"/>
      <c r="AJ36" s="6"/>
      <c r="AK36" s="6"/>
      <c r="AL36" s="8" t="s">
        <v>56</v>
      </c>
      <c r="AM36" s="8" t="s">
        <v>57</v>
      </c>
    </row>
    <row r="37" spans="1:39" x14ac:dyDescent="0.2">
      <c r="A37" s="1" t="s">
        <v>42</v>
      </c>
      <c r="B37">
        <v>688</v>
      </c>
      <c r="C37">
        <v>688</v>
      </c>
      <c r="E37" s="1" t="s">
        <v>42</v>
      </c>
      <c r="F37" s="1">
        <f t="shared" si="0"/>
        <v>688</v>
      </c>
      <c r="G37">
        <v>290</v>
      </c>
      <c r="I37" s="1" t="s">
        <v>42</v>
      </c>
      <c r="J37" s="1">
        <f t="shared" si="1"/>
        <v>688</v>
      </c>
      <c r="K37">
        <v>688</v>
      </c>
      <c r="M37" s="1" t="s">
        <v>42</v>
      </c>
      <c r="N37" s="1">
        <f t="shared" si="2"/>
        <v>688</v>
      </c>
      <c r="O37" s="1">
        <f t="shared" si="3"/>
        <v>290</v>
      </c>
      <c r="Q37" s="1" t="s">
        <v>42</v>
      </c>
      <c r="R37" s="1">
        <f t="shared" si="4"/>
        <v>688</v>
      </c>
      <c r="S37" s="1">
        <f t="shared" si="5"/>
        <v>688</v>
      </c>
      <c r="U37" s="4" t="s">
        <v>42</v>
      </c>
      <c r="V37" s="4">
        <f t="shared" si="6"/>
        <v>290</v>
      </c>
      <c r="W37" s="4">
        <f t="shared" si="7"/>
        <v>688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 t="s">
        <v>58</v>
      </c>
      <c r="AL37" s="6">
        <v>315</v>
      </c>
      <c r="AM37" s="6"/>
    </row>
    <row r="38" spans="1:39" x14ac:dyDescent="0.2">
      <c r="A38" s="1" t="s">
        <v>43</v>
      </c>
      <c r="B38">
        <v>930</v>
      </c>
      <c r="C38">
        <v>930</v>
      </c>
      <c r="E38" s="1" t="s">
        <v>43</v>
      </c>
      <c r="F38" s="1">
        <f t="shared" si="0"/>
        <v>930</v>
      </c>
      <c r="G38">
        <v>295</v>
      </c>
      <c r="I38" s="1" t="s">
        <v>43</v>
      </c>
      <c r="J38" s="1">
        <f t="shared" si="1"/>
        <v>930</v>
      </c>
      <c r="K38">
        <v>930</v>
      </c>
      <c r="M38" s="1" t="s">
        <v>43</v>
      </c>
      <c r="N38" s="1">
        <f t="shared" si="2"/>
        <v>930</v>
      </c>
      <c r="O38" s="1">
        <f t="shared" si="3"/>
        <v>295</v>
      </c>
      <c r="Q38" s="1" t="s">
        <v>43</v>
      </c>
      <c r="R38" s="1">
        <f t="shared" si="4"/>
        <v>930</v>
      </c>
      <c r="S38" s="1">
        <f t="shared" si="5"/>
        <v>930</v>
      </c>
      <c r="U38" s="4" t="s">
        <v>43</v>
      </c>
      <c r="V38" s="4">
        <f t="shared" si="6"/>
        <v>295</v>
      </c>
      <c r="W38" s="4">
        <f t="shared" si="7"/>
        <v>930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 t="s">
        <v>59</v>
      </c>
      <c r="AL38" s="6">
        <v>61.05120801425636</v>
      </c>
      <c r="AM38" s="6" t="s">
        <v>60</v>
      </c>
    </row>
    <row r="39" spans="1:39" x14ac:dyDescent="0.2">
      <c r="A39" s="1" t="s">
        <v>44</v>
      </c>
      <c r="B39">
        <v>660</v>
      </c>
      <c r="C39">
        <v>660</v>
      </c>
      <c r="E39" s="1" t="s">
        <v>44</v>
      </c>
      <c r="F39" s="1">
        <f t="shared" si="0"/>
        <v>660</v>
      </c>
      <c r="G39">
        <v>278</v>
      </c>
      <c r="I39" s="1" t="s">
        <v>44</v>
      </c>
      <c r="J39" s="1">
        <f t="shared" si="1"/>
        <v>660</v>
      </c>
      <c r="K39">
        <v>660</v>
      </c>
      <c r="M39" s="1" t="s">
        <v>44</v>
      </c>
      <c r="N39" s="1">
        <f t="shared" si="2"/>
        <v>660</v>
      </c>
      <c r="O39" s="1">
        <f t="shared" si="3"/>
        <v>278</v>
      </c>
      <c r="Q39" s="1" t="s">
        <v>44</v>
      </c>
      <c r="R39" s="1">
        <f t="shared" si="4"/>
        <v>660</v>
      </c>
      <c r="S39" s="1">
        <f t="shared" si="5"/>
        <v>660</v>
      </c>
      <c r="U39" s="4" t="s">
        <v>44</v>
      </c>
      <c r="V39" s="4">
        <f t="shared" si="6"/>
        <v>278</v>
      </c>
      <c r="W39" s="4">
        <f t="shared" si="7"/>
        <v>660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 t="s">
        <v>61</v>
      </c>
      <c r="AL39" s="6">
        <v>5.1514132189908448</v>
      </c>
      <c r="AM39" s="6" t="s">
        <v>62</v>
      </c>
    </row>
    <row r="40" spans="1:39" x14ac:dyDescent="0.2">
      <c r="A40" s="1" t="s">
        <v>45</v>
      </c>
      <c r="B40">
        <v>432</v>
      </c>
      <c r="C40">
        <v>432</v>
      </c>
      <c r="E40" s="1" t="s">
        <v>45</v>
      </c>
      <c r="F40" s="1">
        <f t="shared" si="0"/>
        <v>432</v>
      </c>
      <c r="G40">
        <v>73</v>
      </c>
      <c r="I40" s="1" t="s">
        <v>45</v>
      </c>
      <c r="J40" s="1">
        <f t="shared" si="1"/>
        <v>432</v>
      </c>
      <c r="K40">
        <v>432</v>
      </c>
      <c r="M40" s="1" t="s">
        <v>45</v>
      </c>
      <c r="N40" s="1">
        <f t="shared" si="2"/>
        <v>432</v>
      </c>
      <c r="O40" s="1">
        <f t="shared" si="3"/>
        <v>73</v>
      </c>
      <c r="Q40" s="1" t="s">
        <v>45</v>
      </c>
      <c r="R40" s="1">
        <f t="shared" si="4"/>
        <v>432</v>
      </c>
      <c r="S40" s="1">
        <f t="shared" si="5"/>
        <v>432</v>
      </c>
      <c r="U40" s="4" t="s">
        <v>45</v>
      </c>
      <c r="V40" s="4">
        <f t="shared" si="6"/>
        <v>73</v>
      </c>
      <c r="W40" s="4">
        <f t="shared" si="7"/>
        <v>432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 t="s">
        <v>63</v>
      </c>
      <c r="AL40" s="6">
        <v>0.56206526219099218</v>
      </c>
      <c r="AM40" s="6"/>
    </row>
    <row r="41" spans="1:39" x14ac:dyDescent="0.2">
      <c r="A41" s="1" t="s">
        <v>46</v>
      </c>
      <c r="B41">
        <v>411</v>
      </c>
      <c r="C41">
        <v>411</v>
      </c>
      <c r="E41" s="1" t="s">
        <v>46</v>
      </c>
      <c r="F41" s="1">
        <f t="shared" si="0"/>
        <v>411</v>
      </c>
      <c r="G41">
        <v>89</v>
      </c>
      <c r="I41" s="1" t="s">
        <v>46</v>
      </c>
      <c r="J41" s="1">
        <f t="shared" si="1"/>
        <v>411</v>
      </c>
      <c r="K41">
        <v>411</v>
      </c>
      <c r="M41" s="1" t="s">
        <v>46</v>
      </c>
      <c r="N41" s="1">
        <f t="shared" si="2"/>
        <v>411</v>
      </c>
      <c r="O41" s="1">
        <f t="shared" si="3"/>
        <v>89</v>
      </c>
      <c r="Q41" s="1" t="s">
        <v>46</v>
      </c>
      <c r="R41" s="1">
        <f t="shared" si="4"/>
        <v>411</v>
      </c>
      <c r="S41" s="1">
        <f t="shared" si="5"/>
        <v>411</v>
      </c>
      <c r="U41" s="4" t="s">
        <v>46</v>
      </c>
      <c r="V41" s="4">
        <f t="shared" si="6"/>
        <v>89</v>
      </c>
      <c r="W41" s="4">
        <f t="shared" si="7"/>
        <v>411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 t="s">
        <v>64</v>
      </c>
      <c r="AL41" s="6">
        <v>1.2926542458657764E-7</v>
      </c>
      <c r="AM41" s="6">
        <v>2.5853084917315527E-7</v>
      </c>
    </row>
    <row r="42" spans="1:39" x14ac:dyDescent="0.2">
      <c r="A42" s="1" t="s">
        <v>47</v>
      </c>
      <c r="B42">
        <v>407</v>
      </c>
      <c r="C42">
        <v>407</v>
      </c>
      <c r="E42" s="1" t="s">
        <v>47</v>
      </c>
      <c r="F42" s="1">
        <f t="shared" si="0"/>
        <v>407</v>
      </c>
      <c r="G42">
        <v>87</v>
      </c>
      <c r="I42" s="1" t="s">
        <v>47</v>
      </c>
      <c r="J42" s="1">
        <f t="shared" si="1"/>
        <v>407</v>
      </c>
      <c r="K42">
        <v>407</v>
      </c>
      <c r="M42" s="1" t="s">
        <v>47</v>
      </c>
      <c r="N42" s="1">
        <f t="shared" si="2"/>
        <v>407</v>
      </c>
      <c r="O42" s="1">
        <f t="shared" si="3"/>
        <v>87</v>
      </c>
      <c r="Q42" s="1" t="s">
        <v>47</v>
      </c>
      <c r="R42" s="1">
        <f t="shared" si="4"/>
        <v>407</v>
      </c>
      <c r="S42" s="1">
        <f t="shared" si="5"/>
        <v>407</v>
      </c>
      <c r="U42" s="4" t="s">
        <v>47</v>
      </c>
      <c r="V42" s="4">
        <f t="shared" si="6"/>
        <v>87</v>
      </c>
      <c r="W42" s="4">
        <f t="shared" si="7"/>
        <v>407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 t="s">
        <v>65</v>
      </c>
      <c r="AL42" s="6">
        <v>2.9103830456733704E-11</v>
      </c>
      <c r="AM42" s="6">
        <v>5.8207660913467407E-11</v>
      </c>
    </row>
    <row r="43" spans="1:39" x14ac:dyDescent="0.2">
      <c r="A43" s="1" t="s">
        <v>48</v>
      </c>
      <c r="B43">
        <v>431</v>
      </c>
      <c r="C43">
        <v>431</v>
      </c>
      <c r="E43" s="1" t="s">
        <v>48</v>
      </c>
      <c r="F43" s="1">
        <f t="shared" si="0"/>
        <v>431</v>
      </c>
      <c r="G43">
        <v>75</v>
      </c>
      <c r="I43" s="1" t="s">
        <v>48</v>
      </c>
      <c r="J43" s="1">
        <f t="shared" si="1"/>
        <v>431</v>
      </c>
      <c r="K43">
        <v>431</v>
      </c>
      <c r="M43" s="1" t="s">
        <v>48</v>
      </c>
      <c r="N43" s="1">
        <f t="shared" si="2"/>
        <v>431</v>
      </c>
      <c r="O43" s="1">
        <f t="shared" si="3"/>
        <v>75</v>
      </c>
      <c r="Q43" s="1" t="s">
        <v>48</v>
      </c>
      <c r="R43" s="1">
        <f t="shared" si="4"/>
        <v>431</v>
      </c>
      <c r="S43" s="1">
        <f t="shared" si="5"/>
        <v>431</v>
      </c>
      <c r="U43" s="4" t="s">
        <v>48</v>
      </c>
      <c r="V43" s="4">
        <f t="shared" si="6"/>
        <v>75</v>
      </c>
      <c r="W43" s="4">
        <f t="shared" si="7"/>
        <v>431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 t="s">
        <v>66</v>
      </c>
      <c r="AL43" s="6">
        <v>0</v>
      </c>
      <c r="AM43" s="6">
        <v>0</v>
      </c>
    </row>
    <row r="44" spans="1:39" x14ac:dyDescent="0.2">
      <c r="A44" s="1" t="s">
        <v>49</v>
      </c>
      <c r="B44">
        <v>365</v>
      </c>
      <c r="C44">
        <v>365</v>
      </c>
      <c r="E44" s="1" t="s">
        <v>49</v>
      </c>
      <c r="F44" s="1">
        <f t="shared" si="0"/>
        <v>365</v>
      </c>
      <c r="G44">
        <v>87</v>
      </c>
      <c r="I44" s="1" t="s">
        <v>49</v>
      </c>
      <c r="J44" s="1">
        <f t="shared" si="1"/>
        <v>365</v>
      </c>
      <c r="K44">
        <v>365</v>
      </c>
      <c r="M44" s="1" t="s">
        <v>49</v>
      </c>
      <c r="N44" s="1">
        <f t="shared" si="2"/>
        <v>365</v>
      </c>
      <c r="O44" s="1">
        <f t="shared" si="3"/>
        <v>87</v>
      </c>
      <c r="Q44" s="1" t="s">
        <v>49</v>
      </c>
      <c r="R44" s="1">
        <f t="shared" si="4"/>
        <v>365</v>
      </c>
      <c r="S44" s="1">
        <f t="shared" si="5"/>
        <v>365</v>
      </c>
      <c r="U44" s="4" t="s">
        <v>49</v>
      </c>
      <c r="V44" s="4">
        <f t="shared" si="6"/>
        <v>87</v>
      </c>
      <c r="W44" s="4">
        <f t="shared" si="7"/>
        <v>365</v>
      </c>
    </row>
    <row r="47" spans="1:39" x14ac:dyDescent="0.2">
      <c r="AA47" s="1" t="s">
        <v>67</v>
      </c>
      <c r="AK47" s="1" t="s">
        <v>50</v>
      </c>
    </row>
    <row r="49" spans="27:39" x14ac:dyDescent="0.2">
      <c r="AA49" s="1" t="s">
        <v>68</v>
      </c>
      <c r="AD49" s="1" t="s">
        <v>69</v>
      </c>
      <c r="AE49" s="1">
        <v>0.05</v>
      </c>
      <c r="AG49" s="1" t="s">
        <v>70</v>
      </c>
      <c r="AH49" s="1">
        <v>0</v>
      </c>
      <c r="AL49" s="1" t="s">
        <v>4</v>
      </c>
      <c r="AM49" s="1" t="s">
        <v>7</v>
      </c>
    </row>
    <row r="50" spans="27:39" x14ac:dyDescent="0.2">
      <c r="AA50" s="1" t="s">
        <v>71</v>
      </c>
      <c r="AB50" s="1" t="s">
        <v>72</v>
      </c>
      <c r="AC50" s="1" t="s">
        <v>73</v>
      </c>
      <c r="AD50" s="1" t="s">
        <v>74</v>
      </c>
      <c r="AE50" s="1" t="s">
        <v>75</v>
      </c>
      <c r="AF50" s="1" t="s">
        <v>76</v>
      </c>
      <c r="AG50" s="1" t="s">
        <v>77</v>
      </c>
      <c r="AH50" s="1" t="s">
        <v>78</v>
      </c>
      <c r="AI50" s="1" t="s">
        <v>79</v>
      </c>
      <c r="AK50" s="1" t="s">
        <v>51</v>
      </c>
      <c r="AL50" s="1">
        <v>409</v>
      </c>
      <c r="AM50" s="1">
        <v>409</v>
      </c>
    </row>
    <row r="51" spans="27:39" x14ac:dyDescent="0.2">
      <c r="AA51" s="1" t="s">
        <v>4</v>
      </c>
      <c r="AB51" s="1">
        <v>42</v>
      </c>
      <c r="AC51" s="1">
        <v>444.52380952380952</v>
      </c>
      <c r="AD51" s="1">
        <v>199.33820238849106</v>
      </c>
    </row>
    <row r="52" spans="27:39" x14ac:dyDescent="0.2">
      <c r="AA52" s="1" t="s">
        <v>7</v>
      </c>
      <c r="AB52" s="1">
        <v>42</v>
      </c>
      <c r="AC52" s="1">
        <v>444.97619047619048</v>
      </c>
      <c r="AD52" s="1">
        <v>200.7764790537754</v>
      </c>
      <c r="AK52" s="1" t="s">
        <v>52</v>
      </c>
      <c r="AL52" s="1">
        <v>42</v>
      </c>
    </row>
    <row r="53" spans="27:39" x14ac:dyDescent="0.2">
      <c r="AA53" s="1" t="s">
        <v>1</v>
      </c>
      <c r="AB53" s="1">
        <v>42</v>
      </c>
      <c r="AC53" s="1">
        <v>-0.45238095238096321</v>
      </c>
      <c r="AD53" s="1">
        <v>7.9853597165409633</v>
      </c>
      <c r="AE53" s="1">
        <v>1.2321677549146113</v>
      </c>
      <c r="AF53" s="1">
        <v>-0.36714233965026377</v>
      </c>
      <c r="AG53" s="1">
        <v>41</v>
      </c>
      <c r="AH53" s="1">
        <v>5.6651292920955866E-2</v>
      </c>
      <c r="AI53" s="1">
        <v>5.7243978569272984E-2</v>
      </c>
      <c r="AK53" s="1" t="s">
        <v>53</v>
      </c>
      <c r="AL53" s="1">
        <v>5</v>
      </c>
    </row>
    <row r="54" spans="27:39" x14ac:dyDescent="0.2">
      <c r="AK54" s="1" t="s">
        <v>54</v>
      </c>
      <c r="AL54" s="1">
        <v>7</v>
      </c>
    </row>
    <row r="55" spans="27:39" x14ac:dyDescent="0.2">
      <c r="AA55" s="1" t="s">
        <v>80</v>
      </c>
      <c r="AK55" s="1" t="s">
        <v>55</v>
      </c>
      <c r="AL55" s="1">
        <v>8</v>
      </c>
    </row>
    <row r="56" spans="27:39" x14ac:dyDescent="0.2">
      <c r="AA56" s="1" t="s">
        <v>81</v>
      </c>
      <c r="AB56" s="1" t="s">
        <v>82</v>
      </c>
      <c r="AC56" s="1" t="s">
        <v>83</v>
      </c>
      <c r="AD56" s="1" t="s">
        <v>84</v>
      </c>
      <c r="AE56" s="1" t="s">
        <v>85</v>
      </c>
      <c r="AF56" s="1" t="s">
        <v>3</v>
      </c>
      <c r="AK56" s="1" t="s">
        <v>2</v>
      </c>
      <c r="AL56" s="1">
        <v>7</v>
      </c>
    </row>
    <row r="57" spans="27:39" x14ac:dyDescent="0.2">
      <c r="AA57" s="1" t="s">
        <v>86</v>
      </c>
      <c r="AB57" s="1">
        <v>0.35770055684094515</v>
      </c>
      <c r="AC57" s="1">
        <v>1.6828780021327077</v>
      </c>
      <c r="AF57" s="1" t="s">
        <v>94</v>
      </c>
    </row>
    <row r="58" spans="27:39" x14ac:dyDescent="0.2">
      <c r="AA58" s="1" t="s">
        <v>87</v>
      </c>
      <c r="AB58" s="1">
        <v>0.7154011136818903</v>
      </c>
      <c r="AC58" s="1">
        <v>2.0195409704413767</v>
      </c>
      <c r="AD58" s="1">
        <v>-2.9407942158877898</v>
      </c>
      <c r="AE58" s="1">
        <v>2.0360323111258634</v>
      </c>
      <c r="AF58" s="1" t="s">
        <v>94</v>
      </c>
      <c r="AL58" s="1" t="s">
        <v>56</v>
      </c>
      <c r="AM58" s="1" t="s">
        <v>57</v>
      </c>
    </row>
    <row r="59" spans="27:39" x14ac:dyDescent="0.2">
      <c r="AK59" s="1" t="s">
        <v>58</v>
      </c>
      <c r="AL59" s="1">
        <v>7.5</v>
      </c>
    </row>
    <row r="60" spans="27:39" x14ac:dyDescent="0.2">
      <c r="AK60" s="1" t="s">
        <v>59</v>
      </c>
      <c r="AL60" s="1">
        <v>3.7080992435478315</v>
      </c>
      <c r="AM60" s="1" t="s">
        <v>60</v>
      </c>
    </row>
    <row r="61" spans="27:39" x14ac:dyDescent="0.2">
      <c r="AK61" s="1" t="s">
        <v>61</v>
      </c>
      <c r="AL61" s="1">
        <v>0</v>
      </c>
      <c r="AM61" s="1" t="s">
        <v>62</v>
      </c>
    </row>
    <row r="62" spans="27:39" x14ac:dyDescent="0.2">
      <c r="AK62" s="1" t="s">
        <v>63</v>
      </c>
      <c r="AL62" s="1">
        <v>0</v>
      </c>
    </row>
    <row r="63" spans="27:39" x14ac:dyDescent="0.2">
      <c r="AK63" s="1" t="s">
        <v>64</v>
      </c>
      <c r="AL63" s="1">
        <v>0.5</v>
      </c>
      <c r="AM63" s="1">
        <v>1</v>
      </c>
    </row>
    <row r="64" spans="27:39" x14ac:dyDescent="0.2">
      <c r="AK64" s="1" t="s">
        <v>65</v>
      </c>
      <c r="AL64" s="1">
        <v>0.5</v>
      </c>
      <c r="AM64" s="1">
        <v>1</v>
      </c>
    </row>
    <row r="65" spans="27:39" x14ac:dyDescent="0.2">
      <c r="AK65" s="1" t="s">
        <v>66</v>
      </c>
      <c r="AL65" s="1">
        <v>0.49180000000000001</v>
      </c>
      <c r="AM65" s="1">
        <v>1</v>
      </c>
    </row>
    <row r="70" spans="27:39" x14ac:dyDescent="0.2">
      <c r="AA70" s="1" t="s">
        <v>67</v>
      </c>
      <c r="AK70" s="1" t="s">
        <v>50</v>
      </c>
    </row>
    <row r="72" spans="27:39" x14ac:dyDescent="0.2">
      <c r="AA72" s="1" t="s">
        <v>68</v>
      </c>
      <c r="AD72" s="1" t="s">
        <v>69</v>
      </c>
      <c r="AE72" s="1">
        <v>0.05</v>
      </c>
      <c r="AG72" s="1" t="s">
        <v>70</v>
      </c>
      <c r="AH72" s="1">
        <v>0</v>
      </c>
      <c r="AL72" s="1" t="s">
        <v>5</v>
      </c>
      <c r="AM72" s="1" t="s">
        <v>6</v>
      </c>
    </row>
    <row r="73" spans="27:39" x14ac:dyDescent="0.2">
      <c r="AA73" s="1" t="s">
        <v>71</v>
      </c>
      <c r="AB73" s="1" t="s">
        <v>72</v>
      </c>
      <c r="AC73" s="1" t="s">
        <v>73</v>
      </c>
      <c r="AD73" s="1" t="s">
        <v>74</v>
      </c>
      <c r="AE73" s="1" t="s">
        <v>75</v>
      </c>
      <c r="AF73" s="1" t="s">
        <v>76</v>
      </c>
      <c r="AG73" s="1" t="s">
        <v>77</v>
      </c>
      <c r="AH73" s="1" t="s">
        <v>78</v>
      </c>
      <c r="AI73" s="1" t="s">
        <v>79</v>
      </c>
      <c r="AK73" s="1" t="s">
        <v>51</v>
      </c>
      <c r="AL73" s="1">
        <v>409</v>
      </c>
      <c r="AM73" s="1">
        <v>265</v>
      </c>
    </row>
    <row r="74" spans="27:39" x14ac:dyDescent="0.2">
      <c r="AA74" s="1" t="s">
        <v>5</v>
      </c>
      <c r="AB74" s="1">
        <v>42</v>
      </c>
      <c r="AC74" s="1">
        <v>444.83333333333331</v>
      </c>
      <c r="AD74" s="1">
        <v>199.20132195009816</v>
      </c>
    </row>
    <row r="75" spans="27:39" x14ac:dyDescent="0.2">
      <c r="AA75" s="1" t="s">
        <v>6</v>
      </c>
      <c r="AB75" s="1">
        <v>42</v>
      </c>
      <c r="AC75" s="1">
        <v>264.78571428571428</v>
      </c>
      <c r="AD75" s="1">
        <v>155.43825308670992</v>
      </c>
      <c r="AK75" s="1" t="s">
        <v>52</v>
      </c>
      <c r="AL75" s="1">
        <v>42</v>
      </c>
    </row>
    <row r="76" spans="27:39" x14ac:dyDescent="0.2">
      <c r="AA76" s="1" t="s">
        <v>1</v>
      </c>
      <c r="AB76" s="1">
        <v>42</v>
      </c>
      <c r="AC76" s="1">
        <v>180.04761904761904</v>
      </c>
      <c r="AD76" s="1">
        <v>184.13369379153494</v>
      </c>
      <c r="AE76" s="1">
        <v>28.412445792927887</v>
      </c>
      <c r="AF76" s="1">
        <v>6.3369278505560587</v>
      </c>
      <c r="AG76" s="1">
        <v>41</v>
      </c>
      <c r="AH76" s="1">
        <v>0.97780919580887837</v>
      </c>
      <c r="AI76" s="1">
        <v>0.70342321029620625</v>
      </c>
      <c r="AK76" s="1" t="s">
        <v>53</v>
      </c>
      <c r="AL76" s="1">
        <v>35</v>
      </c>
    </row>
    <row r="77" spans="27:39" x14ac:dyDescent="0.2">
      <c r="AK77" s="1" t="s">
        <v>54</v>
      </c>
      <c r="AL77" s="1">
        <v>0</v>
      </c>
    </row>
    <row r="78" spans="27:39" x14ac:dyDescent="0.2">
      <c r="AA78" s="1" t="s">
        <v>80</v>
      </c>
      <c r="AK78" s="1" t="s">
        <v>55</v>
      </c>
      <c r="AL78" s="1">
        <v>630</v>
      </c>
    </row>
    <row r="79" spans="27:39" x14ac:dyDescent="0.2">
      <c r="AA79" s="1" t="s">
        <v>81</v>
      </c>
      <c r="AB79" s="1" t="s">
        <v>82</v>
      </c>
      <c r="AC79" s="1" t="s">
        <v>83</v>
      </c>
      <c r="AD79" s="1" t="s">
        <v>84</v>
      </c>
      <c r="AE79" s="1" t="s">
        <v>85</v>
      </c>
      <c r="AF79" s="1" t="s">
        <v>3</v>
      </c>
      <c r="AK79" s="1" t="s">
        <v>2</v>
      </c>
      <c r="AL79" s="1">
        <v>0</v>
      </c>
    </row>
    <row r="80" spans="27:39" x14ac:dyDescent="0.2">
      <c r="AA80" s="1" t="s">
        <v>86</v>
      </c>
      <c r="AB80" s="1">
        <v>7.1744983424020064E-8</v>
      </c>
      <c r="AC80" s="1">
        <v>1.6828780021327077</v>
      </c>
      <c r="AF80" s="1" t="s">
        <v>95</v>
      </c>
    </row>
    <row r="81" spans="27:39" x14ac:dyDescent="0.2">
      <c r="AA81" s="1" t="s">
        <v>87</v>
      </c>
      <c r="AB81" s="1">
        <v>1.4348996684804013E-7</v>
      </c>
      <c r="AC81" s="1">
        <v>2.0195409704413767</v>
      </c>
      <c r="AD81" s="1">
        <v>122.66752069835644</v>
      </c>
      <c r="AE81" s="1">
        <v>237.42771739688163</v>
      </c>
      <c r="AF81" s="1" t="s">
        <v>95</v>
      </c>
      <c r="AL81" s="1" t="s">
        <v>56</v>
      </c>
      <c r="AM81" s="1" t="s">
        <v>57</v>
      </c>
    </row>
    <row r="82" spans="27:39" x14ac:dyDescent="0.2">
      <c r="AK82" s="1" t="s">
        <v>58</v>
      </c>
      <c r="AL82" s="1">
        <v>315</v>
      </c>
    </row>
    <row r="83" spans="27:39" x14ac:dyDescent="0.2">
      <c r="AK83" s="1" t="s">
        <v>59</v>
      </c>
      <c r="AL83" s="1">
        <v>61.05120801425636</v>
      </c>
      <c r="AM83" s="1" t="s">
        <v>60</v>
      </c>
    </row>
    <row r="84" spans="27:39" x14ac:dyDescent="0.2">
      <c r="AK84" s="1" t="s">
        <v>61</v>
      </c>
      <c r="AL84" s="1">
        <v>5.1514132189908448</v>
      </c>
      <c r="AM84" s="1" t="s">
        <v>62</v>
      </c>
    </row>
    <row r="85" spans="27:39" x14ac:dyDescent="0.2">
      <c r="AK85" s="1" t="s">
        <v>63</v>
      </c>
      <c r="AL85" s="1">
        <v>0.56206526219099218</v>
      </c>
    </row>
    <row r="86" spans="27:39" x14ac:dyDescent="0.2">
      <c r="AK86" s="1" t="s">
        <v>64</v>
      </c>
      <c r="AL86" s="1">
        <v>1.2926542458657764E-7</v>
      </c>
      <c r="AM86" s="1">
        <v>2.5853084917315527E-7</v>
      </c>
    </row>
    <row r="87" spans="27:39" x14ac:dyDescent="0.2">
      <c r="AK87" s="1" t="s">
        <v>65</v>
      </c>
      <c r="AL87" s="1">
        <v>2.9103830456733704E-11</v>
      </c>
      <c r="AM87" s="1">
        <v>5.8207660913467407E-11</v>
      </c>
    </row>
    <row r="88" spans="27:39" x14ac:dyDescent="0.2">
      <c r="AK88" s="1" t="s">
        <v>66</v>
      </c>
      <c r="AL88" s="1">
        <v>0</v>
      </c>
      <c r="AM88" s="1">
        <v>0</v>
      </c>
    </row>
    <row r="95" spans="27:39" x14ac:dyDescent="0.2">
      <c r="AA95" s="1" t="s">
        <v>67</v>
      </c>
      <c r="AK95" s="1" t="s">
        <v>50</v>
      </c>
    </row>
    <row r="97" spans="27:39" x14ac:dyDescent="0.2">
      <c r="AA97" s="1" t="s">
        <v>68</v>
      </c>
      <c r="AD97" s="1" t="s">
        <v>69</v>
      </c>
      <c r="AE97" s="1">
        <v>0.05</v>
      </c>
      <c r="AG97" s="1" t="s">
        <v>70</v>
      </c>
      <c r="AH97" s="1">
        <v>0</v>
      </c>
      <c r="AL97" s="1" t="s">
        <v>5</v>
      </c>
      <c r="AM97" s="1" t="s">
        <v>7</v>
      </c>
    </row>
    <row r="98" spans="27:39" x14ac:dyDescent="0.2">
      <c r="AA98" s="1" t="s">
        <v>71</v>
      </c>
      <c r="AB98" s="1" t="s">
        <v>72</v>
      </c>
      <c r="AC98" s="1" t="s">
        <v>73</v>
      </c>
      <c r="AD98" s="1" t="s">
        <v>74</v>
      </c>
      <c r="AE98" s="1" t="s">
        <v>75</v>
      </c>
      <c r="AF98" s="1" t="s">
        <v>76</v>
      </c>
      <c r="AG98" s="1" t="s">
        <v>77</v>
      </c>
      <c r="AH98" s="1" t="s">
        <v>78</v>
      </c>
      <c r="AI98" s="1" t="s">
        <v>79</v>
      </c>
      <c r="AK98" s="1" t="s">
        <v>51</v>
      </c>
      <c r="AL98" s="1">
        <v>409</v>
      </c>
      <c r="AM98" s="1">
        <v>409</v>
      </c>
    </row>
    <row r="99" spans="27:39" x14ac:dyDescent="0.2">
      <c r="AA99" s="1" t="s">
        <v>5</v>
      </c>
      <c r="AB99" s="1">
        <v>42</v>
      </c>
      <c r="AC99" s="1">
        <v>444.83333333333331</v>
      </c>
      <c r="AD99" s="1">
        <v>199.20132195009816</v>
      </c>
    </row>
    <row r="100" spans="27:39" x14ac:dyDescent="0.2">
      <c r="AA100" s="1" t="s">
        <v>7</v>
      </c>
      <c r="AB100" s="1">
        <v>42</v>
      </c>
      <c r="AC100" s="1">
        <v>444.97619047619048</v>
      </c>
      <c r="AD100" s="1">
        <v>200.7764790537754</v>
      </c>
      <c r="AK100" s="1" t="s">
        <v>52</v>
      </c>
      <c r="AL100" s="1">
        <v>42</v>
      </c>
    </row>
    <row r="101" spans="27:39" x14ac:dyDescent="0.2">
      <c r="AA101" s="1" t="s">
        <v>1</v>
      </c>
      <c r="AB101" s="1">
        <v>42</v>
      </c>
      <c r="AC101" s="1">
        <v>-0.14285714285716722</v>
      </c>
      <c r="AD101" s="1">
        <v>8.1557145267909359</v>
      </c>
      <c r="AE101" s="1">
        <v>1.2584540728183387</v>
      </c>
      <c r="AF101" s="1">
        <v>-0.11351796298551854</v>
      </c>
      <c r="AG101" s="1">
        <v>41</v>
      </c>
      <c r="AH101" s="1">
        <v>1.7516201969538264E-2</v>
      </c>
      <c r="AI101" s="1">
        <v>1.7725741933844689E-2</v>
      </c>
      <c r="AK101" s="1" t="s">
        <v>53</v>
      </c>
      <c r="AL101" s="1">
        <v>8</v>
      </c>
    </row>
    <row r="102" spans="27:39" x14ac:dyDescent="0.2">
      <c r="AK102" s="1" t="s">
        <v>54</v>
      </c>
      <c r="AL102" s="1">
        <v>12.5</v>
      </c>
    </row>
    <row r="103" spans="27:39" x14ac:dyDescent="0.2">
      <c r="AA103" s="1" t="s">
        <v>80</v>
      </c>
      <c r="AK103" s="1" t="s">
        <v>55</v>
      </c>
      <c r="AL103" s="1">
        <v>23.5</v>
      </c>
    </row>
    <row r="104" spans="27:39" x14ac:dyDescent="0.2">
      <c r="AA104" s="1" t="s">
        <v>81</v>
      </c>
      <c r="AB104" s="1" t="s">
        <v>82</v>
      </c>
      <c r="AC104" s="1" t="s">
        <v>83</v>
      </c>
      <c r="AD104" s="1" t="s">
        <v>84</v>
      </c>
      <c r="AE104" s="1" t="s">
        <v>85</v>
      </c>
      <c r="AF104" s="1" t="s">
        <v>3</v>
      </c>
      <c r="AK104" s="1" t="s">
        <v>2</v>
      </c>
      <c r="AL104" s="1">
        <v>12.5</v>
      </c>
    </row>
    <row r="105" spans="27:39" x14ac:dyDescent="0.2">
      <c r="AA105" s="1" t="s">
        <v>86</v>
      </c>
      <c r="AB105" s="1">
        <v>0.45508698424000515</v>
      </c>
      <c r="AC105" s="1">
        <v>1.6828780021327077</v>
      </c>
      <c r="AF105" s="1" t="s">
        <v>94</v>
      </c>
    </row>
    <row r="106" spans="27:39" x14ac:dyDescent="0.2">
      <c r="AA106" s="1" t="s">
        <v>87</v>
      </c>
      <c r="AB106" s="1">
        <v>0.91017396848001031</v>
      </c>
      <c r="AC106" s="1">
        <v>2.0195409704413767</v>
      </c>
      <c r="AD106" s="1">
        <v>-2.684356702332618</v>
      </c>
      <c r="AE106" s="1">
        <v>2.3986424166182836</v>
      </c>
      <c r="AF106" s="1" t="s">
        <v>94</v>
      </c>
      <c r="AL106" s="1" t="s">
        <v>56</v>
      </c>
      <c r="AM106" s="1" t="s">
        <v>57</v>
      </c>
    </row>
    <row r="107" spans="27:39" x14ac:dyDescent="0.2">
      <c r="AK107" s="1" t="s">
        <v>58</v>
      </c>
      <c r="AL107" s="1">
        <v>18</v>
      </c>
    </row>
    <row r="108" spans="27:39" x14ac:dyDescent="0.2">
      <c r="AK108" s="1" t="s">
        <v>59</v>
      </c>
      <c r="AL108" s="1">
        <v>7.1239034243875032</v>
      </c>
      <c r="AM108" s="1" t="s">
        <v>60</v>
      </c>
    </row>
    <row r="109" spans="27:39" x14ac:dyDescent="0.2">
      <c r="AK109" s="1" t="s">
        <v>61</v>
      </c>
      <c r="AL109" s="1">
        <v>0.70186240634359642</v>
      </c>
      <c r="AM109" s="1" t="s">
        <v>62</v>
      </c>
    </row>
    <row r="110" spans="27:39" x14ac:dyDescent="0.2">
      <c r="AK110" s="1" t="s">
        <v>63</v>
      </c>
      <c r="AL110" s="1">
        <v>7.6579466774128205E-2</v>
      </c>
    </row>
    <row r="111" spans="27:39" x14ac:dyDescent="0.2">
      <c r="AK111" s="1" t="s">
        <v>64</v>
      </c>
      <c r="AL111" s="1">
        <v>0.24138248776267845</v>
      </c>
      <c r="AM111" s="1">
        <v>0.48276497552535691</v>
      </c>
    </row>
    <row r="112" spans="27:39" x14ac:dyDescent="0.2">
      <c r="AK112" s="1" t="s">
        <v>65</v>
      </c>
      <c r="AL112" s="1">
        <v>0.23046875</v>
      </c>
      <c r="AM112" s="1">
        <v>0.4609375</v>
      </c>
    </row>
    <row r="113" spans="27:39" x14ac:dyDescent="0.2">
      <c r="AK113" s="1" t="s">
        <v>66</v>
      </c>
      <c r="AL113" s="1">
        <v>0.22509999999999999</v>
      </c>
      <c r="AM113" s="1">
        <v>0.47160000000000002</v>
      </c>
    </row>
    <row r="117" spans="27:39" x14ac:dyDescent="0.2">
      <c r="AA117" s="1" t="s">
        <v>67</v>
      </c>
      <c r="AK117" s="1" t="s">
        <v>50</v>
      </c>
    </row>
    <row r="119" spans="27:39" x14ac:dyDescent="0.2">
      <c r="AA119" s="1" t="s">
        <v>68</v>
      </c>
      <c r="AD119" s="1" t="s">
        <v>69</v>
      </c>
      <c r="AE119" s="1">
        <v>0.05</v>
      </c>
      <c r="AG119" s="1" t="s">
        <v>70</v>
      </c>
      <c r="AH119" s="1">
        <v>0</v>
      </c>
      <c r="AL119" s="1" t="s">
        <v>6</v>
      </c>
      <c r="AM119" s="1" t="s">
        <v>7</v>
      </c>
    </row>
    <row r="120" spans="27:39" x14ac:dyDescent="0.2">
      <c r="AA120" s="1" t="s">
        <v>71</v>
      </c>
      <c r="AB120" s="1" t="s">
        <v>72</v>
      </c>
      <c r="AC120" s="1" t="s">
        <v>73</v>
      </c>
      <c r="AD120" s="1" t="s">
        <v>74</v>
      </c>
      <c r="AE120" s="1" t="s">
        <v>75</v>
      </c>
      <c r="AF120" s="1" t="s">
        <v>76</v>
      </c>
      <c r="AG120" s="1" t="s">
        <v>77</v>
      </c>
      <c r="AH120" s="1" t="s">
        <v>78</v>
      </c>
      <c r="AI120" s="1" t="s">
        <v>79</v>
      </c>
      <c r="AK120" s="1" t="s">
        <v>51</v>
      </c>
      <c r="AL120" s="1">
        <v>265</v>
      </c>
      <c r="AM120" s="1">
        <v>409</v>
      </c>
    </row>
    <row r="121" spans="27:39" x14ac:dyDescent="0.2">
      <c r="AA121" s="1" t="s">
        <v>6</v>
      </c>
      <c r="AB121" s="1">
        <v>42</v>
      </c>
      <c r="AC121" s="1">
        <v>264.78571428571428</v>
      </c>
      <c r="AD121" s="1">
        <v>155.43825308670992</v>
      </c>
    </row>
    <row r="122" spans="27:39" x14ac:dyDescent="0.2">
      <c r="AA122" s="1" t="s">
        <v>7</v>
      </c>
      <c r="AB122" s="1">
        <v>42</v>
      </c>
      <c r="AC122" s="1">
        <v>444.97619047619048</v>
      </c>
      <c r="AD122" s="1">
        <v>200.7764790537754</v>
      </c>
      <c r="AK122" s="1" t="s">
        <v>52</v>
      </c>
      <c r="AL122" s="1">
        <v>42</v>
      </c>
    </row>
    <row r="123" spans="27:39" x14ac:dyDescent="0.2">
      <c r="AA123" s="1" t="s">
        <v>1</v>
      </c>
      <c r="AB123" s="1">
        <v>42</v>
      </c>
      <c r="AC123" s="1">
        <v>-180.1904761904762</v>
      </c>
      <c r="AD123" s="1">
        <v>186.91790790967218</v>
      </c>
      <c r="AE123" s="1">
        <v>28.842059358368214</v>
      </c>
      <c r="AF123" s="1">
        <v>-6.2474899573423102</v>
      </c>
      <c r="AG123" s="1">
        <v>41</v>
      </c>
      <c r="AH123" s="1">
        <v>0.96400862927244513</v>
      </c>
      <c r="AI123" s="1">
        <v>0.69835474789049101</v>
      </c>
      <c r="AK123" s="1" t="s">
        <v>53</v>
      </c>
      <c r="AL123" s="1">
        <v>35</v>
      </c>
    </row>
    <row r="124" spans="27:39" x14ac:dyDescent="0.2">
      <c r="AK124" s="1" t="s">
        <v>54</v>
      </c>
      <c r="AL124" s="1">
        <v>0</v>
      </c>
    </row>
    <row r="125" spans="27:39" x14ac:dyDescent="0.2">
      <c r="AA125" s="1" t="s">
        <v>80</v>
      </c>
      <c r="AK125" s="1" t="s">
        <v>55</v>
      </c>
      <c r="AL125" s="1">
        <v>630</v>
      </c>
    </row>
    <row r="126" spans="27:39" x14ac:dyDescent="0.2">
      <c r="AA126" s="1" t="s">
        <v>81</v>
      </c>
      <c r="AB126" s="1" t="s">
        <v>82</v>
      </c>
      <c r="AC126" s="1" t="s">
        <v>83</v>
      </c>
      <c r="AD126" s="1" t="s">
        <v>84</v>
      </c>
      <c r="AE126" s="1" t="s">
        <v>85</v>
      </c>
      <c r="AF126" s="1" t="s">
        <v>3</v>
      </c>
      <c r="AK126" s="1" t="s">
        <v>2</v>
      </c>
      <c r="AL126" s="1">
        <v>0</v>
      </c>
    </row>
    <row r="127" spans="27:39" x14ac:dyDescent="0.2">
      <c r="AA127" s="1" t="s">
        <v>86</v>
      </c>
      <c r="AB127" s="1">
        <v>9.6161306831085231E-8</v>
      </c>
      <c r="AC127" s="1">
        <v>1.6828780021327077</v>
      </c>
      <c r="AF127" s="1" t="s">
        <v>95</v>
      </c>
    </row>
    <row r="128" spans="27:39" x14ac:dyDescent="0.2">
      <c r="AA128" s="1" t="s">
        <v>87</v>
      </c>
      <c r="AB128" s="1">
        <v>1.9232261366217046E-7</v>
      </c>
      <c r="AC128" s="1">
        <v>2.0195409704413767</v>
      </c>
      <c r="AD128" s="1">
        <v>-238.43819673660295</v>
      </c>
      <c r="AE128" s="1">
        <v>-121.94275564434946</v>
      </c>
      <c r="AF128" s="1" t="s">
        <v>95</v>
      </c>
      <c r="AL128" s="1" t="s">
        <v>56</v>
      </c>
      <c r="AM128" s="1" t="s">
        <v>57</v>
      </c>
    </row>
    <row r="129" spans="37:39" x14ac:dyDescent="0.2">
      <c r="AK129" s="1" t="s">
        <v>58</v>
      </c>
      <c r="AL129" s="1">
        <v>315</v>
      </c>
    </row>
    <row r="130" spans="37:39" x14ac:dyDescent="0.2">
      <c r="AK130" s="1" t="s">
        <v>59</v>
      </c>
      <c r="AL130" s="1">
        <v>61.048136744703356</v>
      </c>
      <c r="AM130" s="1" t="s">
        <v>60</v>
      </c>
    </row>
    <row r="131" spans="37:39" x14ac:dyDescent="0.2">
      <c r="AK131" s="1" t="s">
        <v>61</v>
      </c>
      <c r="AL131" s="1">
        <v>5.1516723813407221</v>
      </c>
      <c r="AM131" s="1" t="s">
        <v>62</v>
      </c>
    </row>
    <row r="132" spans="37:39" x14ac:dyDescent="0.2">
      <c r="AK132" s="1" t="s">
        <v>63</v>
      </c>
      <c r="AL132" s="1">
        <v>0.56209353912160165</v>
      </c>
    </row>
    <row r="133" spans="37:39" x14ac:dyDescent="0.2">
      <c r="AK133" s="1" t="s">
        <v>64</v>
      </c>
      <c r="AL133" s="1">
        <v>1.2908688140633728E-7</v>
      </c>
      <c r="AM133" s="1">
        <v>2.5817376281267457E-7</v>
      </c>
    </row>
    <row r="134" spans="37:39" x14ac:dyDescent="0.2">
      <c r="AK134" s="1" t="s">
        <v>65</v>
      </c>
      <c r="AL134" s="1">
        <v>2.9103830456733704E-11</v>
      </c>
      <c r="AM134" s="1">
        <v>5.8207660913467407E-11</v>
      </c>
    </row>
    <row r="135" spans="37:39" x14ac:dyDescent="0.2">
      <c r="AK135" s="1" t="s">
        <v>66</v>
      </c>
      <c r="AL135" s="1">
        <v>0</v>
      </c>
      <c r="AM135" s="1">
        <v>0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CH1 wout_processing_ih_costs</vt:lpstr>
      <vt:lpstr>CH1 w_processing_ih_costs</vt:lpstr>
      <vt:lpstr>CH2 wout_processing_ih_costs</vt:lpstr>
      <vt:lpstr>CH2 w_processing_ih_costs</vt:lpstr>
      <vt:lpstr>CH3 wout_processing_ih_costs</vt:lpstr>
      <vt:lpstr>CH3 w_processing_ih_costs</vt:lpstr>
      <vt:lpstr>CH4 wout_processing_ih_costs</vt:lpstr>
      <vt:lpstr>CH4 w_processing_ih_costs</vt:lpstr>
      <vt:lpstr>CH5 wout_processing_ih_costs</vt:lpstr>
      <vt:lpstr>CH5_w_processing_ih_costs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Gonçalves</dc:creator>
  <cp:lastModifiedBy>Tiago Gonçalves</cp:lastModifiedBy>
  <dcterms:created xsi:type="dcterms:W3CDTF">2020-10-21T10:07:10Z</dcterms:created>
  <dcterms:modified xsi:type="dcterms:W3CDTF">2020-10-21T14:34:19Z</dcterms:modified>
</cp:coreProperties>
</file>