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5BD879FB-0441-4ABA-AECF-CF1D731A3137}" xr6:coauthVersionLast="47" xr6:coauthVersionMax="47" xr10:uidLastSave="{00000000-0000-0000-0000-000000000000}"/>
  <bookViews>
    <workbookView xWindow="7200" yWindow="108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<sst xmlns="http://schemas.openxmlformats.org/spreadsheetml/2006/main" count="190" uniqueCount="104">
  <si>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</si>
  <si>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</si>
  <si>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</si>
  <si>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</si>
  <si>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</si>
  <si>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</si>
  <si>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</si>
  <si>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</si>
  <si>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</si>
  <si>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</si>
  <si>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</si>
  <si>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</si>
  <si>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</si>
  <si>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</si>
  <si>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</si>
  <si>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</si>
  <si>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</si>
  <si>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</si>
  <si>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</si>
  <si>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</si>
  <si>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</si>
  <si>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</si>
  <si>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</si>
  <si>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</si>
  <si>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</si>
  <si>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</si>
  <si>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</si>
  <si>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</si>
  <si>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</si>
  <si>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</si>
  <si>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</si>
  <si>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</si>
  <si>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</si>
  <si>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</si>
  <si>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</si>
  <si>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</si>
  <si>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</si>
  <si>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</si>
  <si>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</si>
  <si>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</si>
  <si>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</si>
  <si>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</si>
  <si>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</si>
  <si>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</si>
  <si>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</si>
  <si>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</si>
  <si>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</si>
  <si>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</si>
  <si>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</si>
  <si>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</si>
  <si>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</si>
  <si>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</si>
  <si>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</si>
  <si>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</si>
  <si>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</si>
  <si>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</si>
  <si>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</si>
  <si>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</si>
  <si>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</si>
  <si>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</si>
  <si>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</si>
  <si>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</si>
  <si>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</si>
  <si>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</si>
  <si>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</si>
  <si>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</si>
  <si>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</si>
  <si>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</si>
  <si>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</si>
  <si>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</si>
  <si>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</si>
  <si>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</si>
  <si>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</si>
  <si>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</si>
  <si>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</si>
  <si>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</si>
  <si>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</si>
  <si>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</si>
  <si>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</si>
  <si>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</si>
  <si>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</si>
  <si>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</si>
  <si>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</si>
  <si>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</si>
  <si>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</si>
  <si>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</si>
  <si>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</si>
  <si>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</si>
  <si>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</si>
  <si>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</si>
  <si>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</si>
  <si>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</si>
  <si>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</si>
  <si>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</si>
  <si>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</si>
  <si>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</si>
  <si>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</si>
  <si>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</si>
  <si>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Rot Ang [Rad]</t>
  </si>
  <si>
    <t>Body Forces [N]</t>
  </si>
  <si>
    <t>Initial Translational Vel [mm/s]</t>
  </si>
  <si>
    <t>Initial Rotational Vel [rad/s]</t>
  </si>
  <si>
    <t>Pure Body Torques [Nmm]</t>
  </si>
  <si>
    <t>Connecting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</si>
</sst>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7"/>
  <sheetViews>
    <sheetView workbookViewId="0">
      <selection activeCell="K10" sqref="K10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3" t="s">
        <v>76</v>
      </c>
      <c r="C2" s="44"/>
      <c r="D2" s="44"/>
      <c r="E2" s="45"/>
    </row>
    <row r="3" spans="2:19" x14ac:dyDescent="0.25">
      <c r="B3" s="46" t="s">
        <v>23</v>
      </c>
      <c r="C3" s="47"/>
      <c r="D3" s="30">
        <v>2</v>
      </c>
      <c r="E3" s="30" t="s">
        <v>22</v>
      </c>
    </row>
    <row r="4" spans="2:19" x14ac:dyDescent="0.25">
      <c r="B4" s="42" t="s">
        <v>24</v>
      </c>
      <c r="C4" s="42"/>
      <c r="D4" s="30">
        <v>0.5</v>
      </c>
      <c r="E4" s="30" t="s">
        <v>22</v>
      </c>
      <c r="S4" s="13"/>
    </row>
    <row r="5" spans="2:19" x14ac:dyDescent="0.25">
      <c r="B5" s="42" t="s">
        <v>77</v>
      </c>
      <c r="C5" s="42"/>
      <c r="D5" s="30" t="s">
        <v>93</v>
      </c>
      <c r="E5" s="30" t="s">
        <v>78</v>
      </c>
      <c r="S5" s="13"/>
    </row>
    <row r="6" spans="2:19" x14ac:dyDescent="0.25">
      <c r="B6" s="42" t="s">
        <v>89</v>
      </c>
      <c r="C6" s="42"/>
      <c r="D6" s="30"/>
      <c r="E6" s="30" t="s">
        <v>90</v>
      </c>
      <c r="S6" s="13"/>
    </row>
    <row r="7" spans="2:19" x14ac:dyDescent="0.25">
      <c r="B7" s="42" t="s">
        <v>91</v>
      </c>
      <c r="C7" s="42"/>
      <c r="D7" s="30"/>
      <c r="E7" s="39" t="s">
        <v>94</v>
      </c>
      <c r="S7" s="13"/>
    </row>
  </sheetData>
  <mergeCells count="6"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AC1" zoomScaleNormal="100" workbookViewId="0">
      <selection activeCell="AH15" sqref="AH1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8"/>
      <c r="B1" s="48"/>
      <c r="C1" s="51" t="s">
        <v>30</v>
      </c>
      <c r="D1" s="51"/>
      <c r="E1" s="51"/>
      <c r="F1" s="51" t="s">
        <v>31</v>
      </c>
      <c r="G1" s="51"/>
      <c r="H1" s="51"/>
      <c r="I1" s="51"/>
      <c r="J1" s="51"/>
      <c r="K1" s="51"/>
      <c r="L1" s="51" t="s">
        <v>32</v>
      </c>
      <c r="M1" s="51"/>
      <c r="N1" s="51"/>
      <c r="O1" s="51" t="s">
        <v>41</v>
      </c>
      <c r="P1" s="51"/>
      <c r="Q1" s="51"/>
      <c r="R1" s="51"/>
      <c r="S1" s="51" t="s">
        <v>34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48"/>
      <c r="B2" s="48"/>
      <c r="C2" s="50" t="s">
        <v>84</v>
      </c>
      <c r="D2" s="50"/>
      <c r="E2" s="50"/>
      <c r="F2" s="50" t="s">
        <v>28</v>
      </c>
      <c r="G2" s="50"/>
      <c r="H2" s="50"/>
      <c r="I2" s="50" t="s">
        <v>29</v>
      </c>
      <c r="J2" s="50"/>
      <c r="K2" s="50"/>
      <c r="L2" s="51" t="s">
        <v>33</v>
      </c>
      <c r="M2" s="51"/>
      <c r="N2" s="51"/>
      <c r="O2" s="51" t="s">
        <v>38</v>
      </c>
      <c r="P2" s="51"/>
      <c r="Q2" s="51"/>
      <c r="R2" s="52" t="s">
        <v>98</v>
      </c>
      <c r="S2" s="49" t="s">
        <v>0</v>
      </c>
      <c r="T2" s="50" t="s">
        <v>95</v>
      </c>
      <c r="U2" s="50"/>
      <c r="V2" s="50"/>
      <c r="W2" s="51" t="s">
        <v>100</v>
      </c>
      <c r="X2" s="51"/>
      <c r="Y2" s="51"/>
      <c r="Z2" s="53" t="s">
        <v>101</v>
      </c>
      <c r="AA2" s="54"/>
      <c r="AB2" s="55"/>
      <c r="AC2" s="51" t="s">
        <v>99</v>
      </c>
      <c r="AD2" s="51"/>
      <c r="AE2" s="51"/>
      <c r="AF2" s="51" t="s">
        <v>102</v>
      </c>
      <c r="AG2" s="51"/>
      <c r="AH2" s="51"/>
      <c r="AI2" s="51" t="s">
        <v>85</v>
      </c>
      <c r="AJ2" s="51"/>
      <c r="AK2" s="51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2"/>
      <c r="S3" s="49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0.5</v>
      </c>
      <c r="D5" s="17">
        <v>-0.5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-0.78539800000000004</v>
      </c>
      <c r="S5" s="17">
        <v>118.845</v>
      </c>
      <c r="T5" s="17">
        <v>23.067</v>
      </c>
      <c r="U5" s="17">
        <v>0.24387</v>
      </c>
      <c r="V5" s="17">
        <v>23.212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103</v>
      </c>
      <c r="C6" s="18">
        <v>2</v>
      </c>
      <c r="D6" s="17">
        <v>-0.5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0.46364699999999998</v>
      </c>
      <c r="S6" s="17">
        <v>469.77888999999999</v>
      </c>
      <c r="T6" s="17">
        <v>2.4099499999999998</v>
      </c>
      <c r="U6" s="17">
        <v>227.95405</v>
      </c>
      <c r="V6" s="41">
        <v>229.38529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3.5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42.018300000000004</v>
      </c>
      <c r="T7" s="17">
        <f>4.3111*10^-2</f>
        <v>4.3110999999999997E-2</v>
      </c>
      <c r="U7" s="17">
        <v>4.0777000000000001</v>
      </c>
      <c r="V7" s="17">
        <v>4.1033600000000003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C1" zoomScaleNormal="100" workbookViewId="0">
      <selection activeCell="E40" sqref="E40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5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7" t="s">
        <v>47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</v>
      </c>
      <c r="G3" s="4">
        <v>-1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7" t="s">
        <v>47</v>
      </c>
      <c r="G7" s="57"/>
      <c r="H7" s="57"/>
      <c r="I7" s="58" t="s">
        <v>48</v>
      </c>
      <c r="J7" s="58"/>
      <c r="K7" s="58"/>
      <c r="L7" s="58" t="s">
        <v>49</v>
      </c>
      <c r="M7" s="58"/>
      <c r="N7" s="58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3</v>
      </c>
      <c r="G8" s="14">
        <v>0</v>
      </c>
      <c r="H8" s="14">
        <v>0</v>
      </c>
      <c r="I8" s="19">
        <v>3</v>
      </c>
      <c r="J8" s="19">
        <v>0</v>
      </c>
      <c r="K8" s="19">
        <v>1</v>
      </c>
      <c r="L8" s="21">
        <v>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7" t="s">
        <v>47</v>
      </c>
      <c r="G11" s="57"/>
      <c r="H11" s="57"/>
      <c r="I11" s="58" t="s">
        <v>50</v>
      </c>
      <c r="J11" s="58"/>
      <c r="K11" s="58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7" t="s">
        <v>47</v>
      </c>
      <c r="G16" s="57"/>
      <c r="H16" s="57"/>
      <c r="I16" s="58" t="s">
        <v>48</v>
      </c>
      <c r="J16" s="58"/>
      <c r="K16" s="58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14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7" t="s">
        <v>47</v>
      </c>
      <c r="G20" s="57"/>
      <c r="H20" s="57"/>
      <c r="I20" s="58" t="s">
        <v>11</v>
      </c>
      <c r="J20" s="58"/>
      <c r="K20" s="58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4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6" t="s">
        <v>52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9" t="s">
        <v>53</v>
      </c>
      <c r="G24" s="60"/>
      <c r="H24" s="61"/>
      <c r="I24" s="59" t="s">
        <v>54</v>
      </c>
      <c r="J24" s="60"/>
      <c r="K24" s="61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15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19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20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8" t="s">
        <v>21</v>
      </c>
      <c r="F36" s="58"/>
      <c r="G36" s="58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</v>
      </c>
      <c r="F38" s="14">
        <v>-1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4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5" t="s">
        <v>58</v>
      </c>
      <c r="G2" s="66"/>
      <c r="H2" s="67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7" t="s">
        <v>47</v>
      </c>
      <c r="G2" s="57"/>
      <c r="H2" s="57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6" t="s">
        <v>80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7" t="s">
        <v>47</v>
      </c>
      <c r="G7" s="57"/>
      <c r="H7" s="57"/>
      <c r="I7" s="28" t="s">
        <v>82</v>
      </c>
    </row>
    <row r="11" spans="1:16" ht="18.75" x14ac:dyDescent="0.3">
      <c r="A11" s="62" t="s">
        <v>87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7" t="s">
        <v>92</v>
      </c>
      <c r="G12" s="57"/>
      <c r="H12" s="57"/>
      <c r="I12" s="28" t="s">
        <v>83</v>
      </c>
      <c r="J12" s="51" t="s">
        <v>11</v>
      </c>
      <c r="K12" s="51"/>
      <c r="L12" s="51"/>
      <c r="M12" s="51" t="s">
        <v>86</v>
      </c>
      <c r="N12" s="51"/>
      <c r="O12" s="51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2022-04-18T10:10:49Z</dcterms:modified>
  <dc:language>en-GB</dc:language>
</cp:coreProperties>
</file>