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0D5B7C8A-791A-4853-841A-BBA1647FE66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44" i="2"/>
</calcChain>
</file>

<file path=xl/sharedStrings.xml><?xml version="1.0" encoding="utf-8"?>
<sst xmlns="http://schemas.openxmlformats.org/spreadsheetml/2006/main" count="335" uniqueCount="175">
  <si>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</si>
  <si>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</si>
  <si>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</si>
  <si>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</si>
  <si>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</si>
  <si>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</si>
  <si>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</si>
  <si>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</si>
  <si>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</si>
  <si>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</si>
  <si>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</si>
  <si>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</si>
  <si>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</si>
  <si>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</si>
  <si>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</si>
  <si>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</si>
  <si>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</si>
  <si>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</si>
  <si>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</si>
  <si>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</si>
  <si>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</si>
  <si>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</si>
  <si>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</si>
  <si>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</si>
  <si>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</si>
  <si>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</si>
  <si>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</si>
  <si>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</si>
  <si>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</si>
  <si>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</si>
  <si>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</si>
  <si>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</si>
  <si>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</si>
  <si>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</si>
  <si>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</si>
  <si>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</si>
  <si>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</si>
  <si>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</si>
  <si>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</si>
  <si>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</si>
  <si>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</si>
  <si>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</si>
  <si>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</si>
  <si>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</si>
  <si>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</si>
  <si>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</si>
  <si>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</si>
  <si>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</si>
  <si>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</si>
  <si>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</si>
  <si>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</si>
  <si>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</si>
  <si>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</si>
  <si>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</si>
  <si>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</si>
  <si>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</si>
  <si>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</si>
  <si>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</si>
  <si>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</si>
  <si>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</si>
  <si>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</si>
  <si>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</si>
  <si>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</si>
  <si>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</si>
  <si>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</si>
  <si>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</si>
  <si>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</si>
  <si>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</si>
  <si>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</si>
  <si>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</si>
  <si>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</si>
  <si>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</si>
  <si>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</si>
  <si>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</si>
  <si>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</si>
  <si>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</si>
  <si>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</si>
  <si>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</si>
  <si>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</si>
  <si>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</si>
  <si>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</si>
  <si>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</si>
  <si>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</si>
  <si>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</si>
  <si>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</si>
  <si>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</si>
  <si>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</si>
  <si>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</si>
  <si>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</si>
  <si>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</si>
  <si>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</si>
  <si>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</si>
  <si>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</si>
  <si>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</si>
  <si>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</si>
  <si>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</si>
  <si>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</si>
  <si>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</si>
  <si>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</si>
  <si>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</si>
  <si>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</si>
  <si>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</si>
  <si>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</si>
  <si>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</si>
  <si>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</si>
  <si>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</si>
  <si>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</si>
  <si>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</si>
  <si>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</si>
  <si>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</si>
  <si>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</si>
  <si>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</si>
  <si>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</si>
  <si>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</si>
  <si>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</si>
  <si>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</si>
  <si>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</si>
  <si>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</si>
  <si>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</si>
  <si>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</si>
  <si>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</si>
  <si>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</si>
  <si>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</si>
  <si>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</si>
  <si>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</si>
  <si>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</si>
  <si>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</si>
  <si>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</si>
  <si>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</si>
  <si>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</si>
  <si>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</si>
  <si>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</si>
  <si>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</si>
  <si>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Model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</si>
  <si>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</si>
  <si>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</si>
  <si>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</si>
  <si>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</si>
  <si>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</si>
  <si>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</si>
  <si>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</si>
  <si>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</si>
  <si>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</si>
  <si>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</si>
  <si>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</si>
  <si>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</si>
  <si>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</si>
  <si>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</si>
  <si>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</si>
  <si>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</si>
  <si>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</si>
  <si>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</si>
  <si>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</si>
  <si>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</si>
  <si>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Yes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</si>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</sst>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27"/>
  <sheetViews>
    <sheetView tabSelected="1" workbookViewId="0">
      <selection activeCell="D22" sqref="D22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17.42578125" customWidth="1"/>
    <col min="17" max="17" width="12.85546875" customWidth="1"/>
  </cols>
  <sheetData>
    <row r="2" spans="2:17" x14ac:dyDescent="0.25">
      <c r="B2" s="68" t="s">
        <v>76</v>
      </c>
      <c r="C2" s="69"/>
      <c r="D2" s="69"/>
      <c r="E2" s="70"/>
      <c r="J2" s="122" t="s">
        <v>168</v>
      </c>
      <c r="K2" s="122"/>
      <c r="L2" s="122"/>
      <c r="M2" s="122"/>
      <c r="N2" s="122"/>
      <c r="O2" s="122"/>
      <c r="P2" s="122"/>
      <c r="Q2" s="122"/>
    </row>
    <row r="3" spans="2:17" x14ac:dyDescent="0.25">
      <c r="B3" s="109" t="s">
        <v>23</v>
      </c>
      <c r="C3" s="110"/>
      <c r="D3" s="107">
        <v>2</v>
      </c>
      <c r="E3" s="107" t="s">
        <v>22</v>
      </c>
      <c r="J3" s="105" t="s">
        <v>115</v>
      </c>
      <c r="K3" s="106"/>
      <c r="L3" s="111"/>
      <c r="M3" s="105" t="s">
        <v>142</v>
      </c>
      <c r="N3" s="106"/>
      <c r="O3" s="72"/>
      <c r="P3" s="48" t="s">
        <v>174</v>
      </c>
      <c r="Q3" s="48" t="s">
        <v>144</v>
      </c>
    </row>
    <row r="4" spans="2:17" x14ac:dyDescent="0.25">
      <c r="B4" s="109" t="s">
        <v>24</v>
      </c>
      <c r="C4" s="110"/>
      <c r="D4" s="107">
        <v>0.05</v>
      </c>
      <c r="E4" s="107" t="s">
        <v>22</v>
      </c>
      <c r="J4" s="48" t="s">
        <v>105</v>
      </c>
      <c r="K4" s="48" t="s">
        <v>109</v>
      </c>
      <c r="L4" s="112"/>
      <c r="M4" s="46" t="s">
        <v>143</v>
      </c>
      <c r="N4" s="48" t="s">
        <v>144</v>
      </c>
      <c r="O4" s="72"/>
      <c r="P4" s="48"/>
      <c r="Q4" s="115"/>
    </row>
    <row r="5" spans="2:17" x14ac:dyDescent="0.25">
      <c r="B5" s="109" t="s">
        <v>77</v>
      </c>
      <c r="C5" s="110"/>
      <c r="D5" s="107" t="s">
        <v>91</v>
      </c>
      <c r="E5" s="107" t="s">
        <v>78</v>
      </c>
      <c r="J5" s="48" t="s">
        <v>0</v>
      </c>
      <c r="K5" s="48" t="s">
        <v>110</v>
      </c>
      <c r="L5" s="112"/>
      <c r="M5" s="48" t="s">
        <v>5</v>
      </c>
      <c r="N5" s="48" t="s">
        <v>5</v>
      </c>
      <c r="O5" s="72"/>
      <c r="P5" s="48"/>
      <c r="Q5" s="115"/>
    </row>
    <row r="6" spans="2:17" x14ac:dyDescent="0.25">
      <c r="B6" s="109" t="s">
        <v>87</v>
      </c>
      <c r="C6" s="110"/>
      <c r="D6" s="107"/>
      <c r="E6" s="107" t="s">
        <v>88</v>
      </c>
      <c r="J6" s="48" t="s">
        <v>106</v>
      </c>
      <c r="K6" s="48" t="s">
        <v>111</v>
      </c>
      <c r="L6" s="112"/>
      <c r="M6" s="48" t="s">
        <v>145</v>
      </c>
      <c r="N6" s="48" t="s">
        <v>146</v>
      </c>
      <c r="O6" s="72"/>
      <c r="P6" s="48"/>
      <c r="Q6" s="115"/>
    </row>
    <row r="7" spans="2:17" x14ac:dyDescent="0.25">
      <c r="B7" s="109" t="s">
        <v>89</v>
      </c>
      <c r="C7" s="110"/>
      <c r="D7" s="107"/>
      <c r="E7" s="108" t="s">
        <v>118</v>
      </c>
      <c r="J7" s="48" t="s">
        <v>107</v>
      </c>
      <c r="K7" s="48" t="s">
        <v>22</v>
      </c>
      <c r="L7" s="112"/>
      <c r="M7" s="48" t="s">
        <v>10</v>
      </c>
      <c r="N7" s="48" t="s">
        <v>10</v>
      </c>
      <c r="O7" s="72"/>
      <c r="P7" s="48"/>
      <c r="Q7" s="115"/>
    </row>
    <row r="8" spans="2:17" x14ac:dyDescent="0.25">
      <c r="B8" s="109" t="s">
        <v>96</v>
      </c>
      <c r="C8" s="110"/>
      <c r="D8" s="107" t="s">
        <v>141</v>
      </c>
      <c r="E8" s="108" t="s">
        <v>97</v>
      </c>
      <c r="J8" s="48" t="s">
        <v>113</v>
      </c>
      <c r="K8" s="48" t="s">
        <v>114</v>
      </c>
      <c r="L8" s="112"/>
      <c r="M8" s="48" t="s">
        <v>12</v>
      </c>
      <c r="N8" s="48" t="s">
        <v>12</v>
      </c>
      <c r="O8" s="72"/>
      <c r="P8" s="48"/>
      <c r="Q8" s="48"/>
    </row>
    <row r="9" spans="2:17" x14ac:dyDescent="0.25">
      <c r="B9" s="109" t="s">
        <v>134</v>
      </c>
      <c r="C9" s="110"/>
      <c r="D9" s="107"/>
      <c r="E9" s="108" t="s">
        <v>135</v>
      </c>
      <c r="J9" s="48" t="s">
        <v>108</v>
      </c>
      <c r="K9" s="48" t="s">
        <v>112</v>
      </c>
      <c r="L9" s="112"/>
      <c r="M9" s="48" t="s">
        <v>13</v>
      </c>
      <c r="N9" s="48" t="s">
        <v>13</v>
      </c>
      <c r="O9" s="72"/>
      <c r="P9" s="48"/>
      <c r="Q9" s="48"/>
    </row>
    <row r="10" spans="2:17" x14ac:dyDescent="0.25">
      <c r="J10" s="32" t="s">
        <v>119</v>
      </c>
      <c r="K10" s="32" t="s">
        <v>121</v>
      </c>
      <c r="L10" s="112"/>
      <c r="M10" s="48" t="s">
        <v>14</v>
      </c>
      <c r="N10" s="48" t="s">
        <v>14</v>
      </c>
      <c r="O10" s="72"/>
      <c r="P10" s="48"/>
      <c r="Q10" s="48"/>
    </row>
    <row r="11" spans="2:17" x14ac:dyDescent="0.25">
      <c r="J11" s="116"/>
      <c r="K11" s="117"/>
      <c r="L11" s="112"/>
      <c r="M11" s="48" t="s">
        <v>147</v>
      </c>
      <c r="N11" s="48" t="s">
        <v>147</v>
      </c>
      <c r="O11" s="72"/>
      <c r="P11" s="48"/>
      <c r="Q11" s="48"/>
    </row>
    <row r="12" spans="2:17" x14ac:dyDescent="0.25">
      <c r="B12" s="55" t="s">
        <v>151</v>
      </c>
      <c r="C12" s="56"/>
      <c r="D12" s="56"/>
      <c r="E12" s="56"/>
      <c r="F12" s="56"/>
      <c r="G12" s="56"/>
      <c r="H12" s="56"/>
      <c r="J12" s="118"/>
      <c r="K12" s="119"/>
      <c r="L12" s="112"/>
      <c r="M12" s="48" t="s">
        <v>148</v>
      </c>
      <c r="N12" s="48" t="s">
        <v>148</v>
      </c>
      <c r="O12" s="72"/>
      <c r="P12" s="48"/>
      <c r="Q12" s="48"/>
    </row>
    <row r="13" spans="2:17" x14ac:dyDescent="0.25">
      <c r="B13" s="54" t="s">
        <v>152</v>
      </c>
      <c r="C13" s="54"/>
      <c r="D13" s="45" t="s">
        <v>154</v>
      </c>
      <c r="E13" s="45" t="s">
        <v>135</v>
      </c>
      <c r="F13" s="72"/>
      <c r="G13" s="72"/>
      <c r="H13" s="72"/>
      <c r="J13" s="118"/>
      <c r="K13" s="119"/>
      <c r="L13" s="112"/>
      <c r="M13" s="48" t="s">
        <v>19</v>
      </c>
      <c r="N13" s="48" t="s">
        <v>19</v>
      </c>
      <c r="O13" s="72"/>
      <c r="P13" s="48"/>
      <c r="Q13" s="48"/>
    </row>
    <row r="14" spans="2:17" x14ac:dyDescent="0.25">
      <c r="B14" s="54" t="s">
        <v>156</v>
      </c>
      <c r="C14" s="54"/>
      <c r="D14" s="45" t="s">
        <v>154</v>
      </c>
      <c r="E14" s="45" t="s">
        <v>135</v>
      </c>
      <c r="F14" s="72"/>
      <c r="G14" s="72"/>
      <c r="H14" s="72"/>
      <c r="J14" s="120"/>
      <c r="K14" s="121"/>
      <c r="L14" s="112"/>
      <c r="M14" s="48" t="s">
        <v>149</v>
      </c>
      <c r="N14" s="48" t="s">
        <v>149</v>
      </c>
      <c r="O14" s="72"/>
      <c r="P14" s="48"/>
      <c r="Q14" s="48"/>
    </row>
    <row r="15" spans="2:17" x14ac:dyDescent="0.25">
      <c r="B15" s="54" t="s">
        <v>157</v>
      </c>
      <c r="C15" s="54"/>
      <c r="D15" s="45" t="s">
        <v>154</v>
      </c>
      <c r="E15" s="45" t="s">
        <v>135</v>
      </c>
      <c r="F15" s="72"/>
      <c r="G15" s="72"/>
      <c r="H15" s="72"/>
      <c r="J15" s="105" t="s">
        <v>104</v>
      </c>
      <c r="K15" s="106"/>
      <c r="L15" s="112"/>
      <c r="M15" s="48" t="s">
        <v>15</v>
      </c>
      <c r="N15" s="48" t="s">
        <v>15</v>
      </c>
      <c r="O15" s="72"/>
      <c r="P15" s="48"/>
      <c r="Q15" s="48"/>
    </row>
    <row r="16" spans="2:17" x14ac:dyDescent="0.25">
      <c r="B16" s="54" t="s">
        <v>159</v>
      </c>
      <c r="C16" s="54"/>
      <c r="D16" s="47" t="s">
        <v>154</v>
      </c>
      <c r="E16" s="51" t="s">
        <v>135</v>
      </c>
      <c r="F16" s="72"/>
      <c r="G16" s="72"/>
      <c r="H16" s="72"/>
      <c r="J16" s="48" t="s">
        <v>105</v>
      </c>
      <c r="K16" s="48" t="s">
        <v>116</v>
      </c>
      <c r="L16" s="112"/>
      <c r="M16" s="48" t="s">
        <v>150</v>
      </c>
      <c r="N16" s="48" t="s">
        <v>150</v>
      </c>
      <c r="O16" s="72"/>
      <c r="P16" s="48"/>
      <c r="Q16" s="48"/>
    </row>
    <row r="17" spans="2:17" x14ac:dyDescent="0.25">
      <c r="B17" s="54" t="s">
        <v>158</v>
      </c>
      <c r="C17" s="54"/>
      <c r="D17" s="47" t="s">
        <v>154</v>
      </c>
      <c r="E17" s="51" t="s">
        <v>135</v>
      </c>
      <c r="F17" s="72"/>
      <c r="G17" s="72"/>
      <c r="H17" s="72"/>
      <c r="J17" s="48" t="s">
        <v>0</v>
      </c>
      <c r="K17" s="48" t="s">
        <v>110</v>
      </c>
      <c r="L17" s="112"/>
      <c r="M17" s="105" t="s">
        <v>163</v>
      </c>
      <c r="N17" s="106"/>
      <c r="O17" s="72"/>
      <c r="P17" s="48"/>
      <c r="Q17" s="48"/>
    </row>
    <row r="18" spans="2:17" x14ac:dyDescent="0.25">
      <c r="B18" s="66" t="s">
        <v>155</v>
      </c>
      <c r="C18" s="67"/>
      <c r="D18" s="47" t="s">
        <v>154</v>
      </c>
      <c r="E18" s="51" t="s">
        <v>135</v>
      </c>
      <c r="F18" s="72"/>
      <c r="G18" s="72"/>
      <c r="H18" s="72"/>
      <c r="J18" s="48" t="s">
        <v>106</v>
      </c>
      <c r="K18" s="48" t="s">
        <v>111</v>
      </c>
      <c r="L18" s="112"/>
      <c r="M18" s="114" t="s">
        <v>173</v>
      </c>
      <c r="N18" s="32" t="s">
        <v>144</v>
      </c>
      <c r="O18" s="72"/>
      <c r="P18" s="48"/>
      <c r="Q18" s="48"/>
    </row>
    <row r="19" spans="2:17" x14ac:dyDescent="0.25">
      <c r="B19" s="66" t="s">
        <v>40</v>
      </c>
      <c r="C19" s="67"/>
      <c r="D19" s="47"/>
      <c r="E19" s="51" t="s">
        <v>135</v>
      </c>
      <c r="F19" s="72"/>
      <c r="G19" s="72"/>
      <c r="H19" s="72"/>
      <c r="J19" s="48" t="s">
        <v>107</v>
      </c>
      <c r="K19" s="48" t="s">
        <v>22</v>
      </c>
      <c r="L19" s="112"/>
      <c r="M19" s="49" t="s">
        <v>164</v>
      </c>
      <c r="N19" s="49" t="s">
        <v>79</v>
      </c>
      <c r="O19" s="72"/>
      <c r="P19" s="48"/>
      <c r="Q19" s="48"/>
    </row>
    <row r="20" spans="2:17" ht="15" customHeight="1" x14ac:dyDescent="0.25">
      <c r="B20" s="57" t="s">
        <v>153</v>
      </c>
      <c r="C20" s="58"/>
      <c r="D20" s="45">
        <v>2</v>
      </c>
      <c r="E20" s="63" t="s">
        <v>160</v>
      </c>
      <c r="F20" s="53" t="s">
        <v>161</v>
      </c>
      <c r="G20" s="53"/>
      <c r="H20" s="52"/>
      <c r="J20" s="48" t="s">
        <v>113</v>
      </c>
      <c r="K20" s="48" t="s">
        <v>117</v>
      </c>
      <c r="L20" s="112"/>
      <c r="M20" s="49" t="s">
        <v>165</v>
      </c>
      <c r="N20" s="49" t="s">
        <v>80</v>
      </c>
      <c r="O20" s="72"/>
      <c r="P20" s="48"/>
      <c r="Q20" s="48"/>
    </row>
    <row r="21" spans="2:17" x14ac:dyDescent="0.25">
      <c r="B21" s="59"/>
      <c r="C21" s="60"/>
      <c r="D21" s="45">
        <v>3</v>
      </c>
      <c r="E21" s="64"/>
      <c r="F21" s="53"/>
      <c r="G21" s="53"/>
      <c r="H21" s="52"/>
      <c r="J21" s="48" t="s">
        <v>108</v>
      </c>
      <c r="K21" s="48" t="s">
        <v>112</v>
      </c>
      <c r="L21" s="112"/>
      <c r="M21" s="49" t="s">
        <v>166</v>
      </c>
      <c r="N21" s="49" t="s">
        <v>170</v>
      </c>
      <c r="O21" s="72"/>
      <c r="P21" s="48"/>
      <c r="Q21" s="48"/>
    </row>
    <row r="22" spans="2:17" x14ac:dyDescent="0.25">
      <c r="B22" s="59"/>
      <c r="C22" s="60"/>
      <c r="D22" s="45">
        <v>4</v>
      </c>
      <c r="E22" s="64"/>
      <c r="F22" s="53"/>
      <c r="G22" s="53"/>
      <c r="H22" s="52"/>
      <c r="J22" s="32" t="s">
        <v>119</v>
      </c>
      <c r="K22" s="32" t="s">
        <v>120</v>
      </c>
      <c r="L22" s="113"/>
      <c r="M22" s="49" t="s">
        <v>167</v>
      </c>
      <c r="N22" s="48" t="s">
        <v>169</v>
      </c>
      <c r="O22" s="72"/>
      <c r="P22" s="48"/>
      <c r="Q22" s="48"/>
    </row>
    <row r="23" spans="2:17" x14ac:dyDescent="0.25">
      <c r="B23" s="59"/>
      <c r="C23" s="60"/>
      <c r="D23" s="45"/>
      <c r="E23" s="64"/>
      <c r="F23" s="53"/>
      <c r="G23" s="53"/>
      <c r="H23" s="52"/>
    </row>
    <row r="24" spans="2:17" x14ac:dyDescent="0.25">
      <c r="B24" s="59"/>
      <c r="C24" s="60"/>
      <c r="D24" s="45"/>
      <c r="E24" s="64"/>
      <c r="F24" s="53"/>
      <c r="G24" s="53"/>
      <c r="H24" s="52"/>
    </row>
    <row r="25" spans="2:17" x14ac:dyDescent="0.25">
      <c r="B25" s="59"/>
      <c r="C25" s="60"/>
      <c r="D25" s="45"/>
      <c r="E25" s="64"/>
      <c r="F25" s="53"/>
      <c r="G25" s="53"/>
      <c r="H25" s="52"/>
    </row>
    <row r="26" spans="2:17" x14ac:dyDescent="0.25">
      <c r="B26" s="59"/>
      <c r="C26" s="60"/>
      <c r="D26" s="45"/>
      <c r="E26" s="64"/>
      <c r="F26" s="53"/>
      <c r="G26" s="53"/>
      <c r="H26" s="52"/>
    </row>
    <row r="27" spans="2:17" x14ac:dyDescent="0.25">
      <c r="B27" s="61"/>
      <c r="C27" s="62"/>
      <c r="D27" s="45"/>
      <c r="E27" s="65"/>
      <c r="F27" s="53"/>
      <c r="G27" s="53"/>
      <c r="H27" s="52"/>
    </row>
  </sheetData>
  <mergeCells count="27">
    <mergeCell ref="J3:K3"/>
    <mergeCell ref="L3:L22"/>
    <mergeCell ref="J15:K15"/>
    <mergeCell ref="M17:N17"/>
    <mergeCell ref="M3:N3"/>
    <mergeCell ref="O3:O22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20:G27"/>
    <mergeCell ref="F13:H19"/>
    <mergeCell ref="B12:H12"/>
    <mergeCell ref="B3:C3"/>
    <mergeCell ref="B20:C27"/>
    <mergeCell ref="E20:E27"/>
    <mergeCell ref="B18:C18"/>
    <mergeCell ref="B19:C19"/>
    <mergeCell ref="B17:C17"/>
    <mergeCell ref="B16:C16"/>
    <mergeCell ref="B5:C5"/>
    <mergeCell ref="B6:C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AC23" sqref="AC23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2"/>
      <c r="B1" s="72"/>
      <c r="C1" s="54" t="s">
        <v>30</v>
      </c>
      <c r="D1" s="54"/>
      <c r="E1" s="54"/>
      <c r="F1" s="54" t="s">
        <v>31</v>
      </c>
      <c r="G1" s="54"/>
      <c r="H1" s="54"/>
      <c r="I1" s="54"/>
      <c r="J1" s="54"/>
      <c r="K1" s="54"/>
      <c r="L1" s="54" t="s">
        <v>32</v>
      </c>
      <c r="M1" s="54"/>
      <c r="N1" s="54"/>
      <c r="O1" s="54" t="s">
        <v>41</v>
      </c>
      <c r="P1" s="54"/>
      <c r="Q1" s="54"/>
      <c r="R1" s="54"/>
      <c r="S1" s="54" t="s">
        <v>34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</row>
    <row r="2" spans="1:37" x14ac:dyDescent="0.25">
      <c r="A2" s="72"/>
      <c r="B2" s="72"/>
      <c r="C2" s="74" t="s">
        <v>82</v>
      </c>
      <c r="D2" s="74"/>
      <c r="E2" s="74"/>
      <c r="F2" s="74" t="s">
        <v>28</v>
      </c>
      <c r="G2" s="74"/>
      <c r="H2" s="74"/>
      <c r="I2" s="74" t="s">
        <v>29</v>
      </c>
      <c r="J2" s="74"/>
      <c r="K2" s="74"/>
      <c r="L2" s="54" t="s">
        <v>33</v>
      </c>
      <c r="M2" s="54"/>
      <c r="N2" s="54"/>
      <c r="O2" s="54" t="s">
        <v>38</v>
      </c>
      <c r="P2" s="54"/>
      <c r="Q2" s="54"/>
      <c r="R2" s="53" t="s">
        <v>94</v>
      </c>
      <c r="S2" s="73" t="s">
        <v>0</v>
      </c>
      <c r="T2" s="74" t="s">
        <v>103</v>
      </c>
      <c r="U2" s="74"/>
      <c r="V2" s="74"/>
      <c r="W2" s="54" t="s">
        <v>101</v>
      </c>
      <c r="X2" s="54"/>
      <c r="Y2" s="54"/>
      <c r="Z2" s="66" t="s">
        <v>102</v>
      </c>
      <c r="AA2" s="71"/>
      <c r="AB2" s="67"/>
      <c r="AC2" s="54" t="s">
        <v>99</v>
      </c>
      <c r="AD2" s="54"/>
      <c r="AE2" s="54"/>
      <c r="AF2" s="54" t="s">
        <v>100</v>
      </c>
      <c r="AG2" s="54"/>
      <c r="AH2" s="54"/>
      <c r="AI2" s="54" t="s">
        <v>83</v>
      </c>
      <c r="AJ2" s="54"/>
      <c r="AK2" s="54"/>
    </row>
    <row r="3" spans="1:37" x14ac:dyDescent="0.25">
      <c r="A3" s="16" t="s">
        <v>1</v>
      </c>
      <c r="B3" s="16" t="s">
        <v>92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53"/>
      <c r="S3" s="73"/>
      <c r="T3" s="16" t="s">
        <v>69</v>
      </c>
      <c r="U3" s="16" t="s">
        <v>70</v>
      </c>
      <c r="V3" s="16" t="s">
        <v>71</v>
      </c>
      <c r="W3" s="28" t="s">
        <v>73</v>
      </c>
      <c r="X3" s="28" t="s">
        <v>72</v>
      </c>
      <c r="Y3" s="28" t="s">
        <v>74</v>
      </c>
      <c r="Z3" s="28" t="s">
        <v>60</v>
      </c>
      <c r="AA3" s="28" t="s">
        <v>61</v>
      </c>
      <c r="AB3" s="28" t="s">
        <v>62</v>
      </c>
      <c r="AC3" s="28" t="s">
        <v>63</v>
      </c>
      <c r="AD3" s="28" t="s">
        <v>64</v>
      </c>
      <c r="AE3" s="28" t="s">
        <v>65</v>
      </c>
      <c r="AF3" s="28" t="s">
        <v>66</v>
      </c>
      <c r="AG3" s="28" t="s">
        <v>67</v>
      </c>
      <c r="AH3" s="28" t="s">
        <v>68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93</v>
      </c>
      <c r="C5" s="17">
        <v>86.6</v>
      </c>
      <c r="D5" s="16">
        <v>-50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1</v>
      </c>
      <c r="R5" s="30">
        <v>-0.52359999999999995</v>
      </c>
      <c r="S5" s="16">
        <v>0.33610000000000001</v>
      </c>
      <c r="T5" s="16">
        <v>13.79</v>
      </c>
      <c r="U5" s="16">
        <v>1304.74</v>
      </c>
      <c r="V5" s="16">
        <v>1312.9336000000001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5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95</v>
      </c>
      <c r="C6" s="17">
        <v>418.1</v>
      </c>
      <c r="D6" s="16">
        <v>-50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1</v>
      </c>
      <c r="R6" s="30">
        <v>0.20100000000000001</v>
      </c>
      <c r="S6" s="16">
        <v>5.2492999999999999</v>
      </c>
      <c r="T6" s="16">
        <v>1345.9128000000001</v>
      </c>
      <c r="U6" s="16">
        <f>1.27307*10^5</f>
        <v>127306.99999999999</v>
      </c>
      <c r="V6" s="31">
        <f>1.2810726*10^5</f>
        <v>128107.26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43</v>
      </c>
      <c r="C7" s="16">
        <v>720</v>
      </c>
      <c r="D7" s="16">
        <v>0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16">
        <v>2.9956</v>
      </c>
      <c r="T7" s="16">
        <v>1997.056</v>
      </c>
      <c r="U7" s="16">
        <v>3994.1</v>
      </c>
      <c r="V7" s="16">
        <v>5192.3455999999996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opLeftCell="A31" zoomScaleNormal="100" workbookViewId="0">
      <selection activeCell="C53" sqref="C53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76" t="s">
        <v>5</v>
      </c>
      <c r="B1" s="76"/>
      <c r="C1" s="76"/>
      <c r="D1" s="76"/>
      <c r="E1" s="76"/>
      <c r="F1" s="76"/>
      <c r="G1" s="76"/>
      <c r="H1" s="7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77" t="s">
        <v>47</v>
      </c>
      <c r="G2" s="77"/>
      <c r="H2" s="7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76" t="s">
        <v>52</v>
      </c>
      <c r="B5" s="76"/>
      <c r="C5" s="76"/>
      <c r="D5" s="76"/>
      <c r="E5" s="76"/>
      <c r="F5" s="76"/>
      <c r="G5" s="76"/>
      <c r="H5" s="76"/>
      <c r="I5" s="76"/>
      <c r="J5" s="76"/>
      <c r="K5" s="76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81" t="s">
        <v>53</v>
      </c>
      <c r="G6" s="82"/>
      <c r="H6" s="83"/>
      <c r="I6" s="81" t="s">
        <v>54</v>
      </c>
      <c r="J6" s="82"/>
      <c r="K6" s="83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76" t="s">
        <v>10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77" t="s">
        <v>47</v>
      </c>
      <c r="G9" s="77"/>
      <c r="H9" s="77"/>
      <c r="I9" s="75" t="s">
        <v>48</v>
      </c>
      <c r="J9" s="75"/>
      <c r="K9" s="75"/>
      <c r="L9" s="75" t="s">
        <v>49</v>
      </c>
      <c r="M9" s="75"/>
      <c r="N9" s="75"/>
      <c r="R9" s="10"/>
      <c r="S9" s="10"/>
      <c r="T9" s="10"/>
      <c r="U9" s="10"/>
      <c r="V9" s="10"/>
      <c r="W9" s="10"/>
      <c r="X9" s="10"/>
    </row>
    <row r="10" spans="1:24" x14ac:dyDescent="0.25">
      <c r="A10" s="18">
        <v>4</v>
      </c>
      <c r="B10" s="13" t="s">
        <v>10</v>
      </c>
      <c r="C10" s="13" t="s">
        <v>45</v>
      </c>
      <c r="D10" s="13">
        <v>3</v>
      </c>
      <c r="E10" s="13">
        <v>4</v>
      </c>
      <c r="F10" s="13">
        <v>663</v>
      </c>
      <c r="G10" s="13">
        <v>0</v>
      </c>
      <c r="H10" s="13">
        <v>0</v>
      </c>
      <c r="I10" s="18">
        <v>663</v>
      </c>
      <c r="J10" s="18">
        <v>0</v>
      </c>
      <c r="K10" s="18">
        <v>1</v>
      </c>
      <c r="L10" s="20">
        <v>663</v>
      </c>
      <c r="M10" s="20">
        <v>1</v>
      </c>
      <c r="N10" s="20">
        <v>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76" t="s">
        <v>12</v>
      </c>
      <c r="B12" s="76"/>
      <c r="C12" s="76"/>
      <c r="D12" s="76"/>
      <c r="E12" s="76"/>
      <c r="F12" s="76"/>
      <c r="G12" s="76"/>
      <c r="H12" s="76"/>
      <c r="I12" s="76"/>
      <c r="J12" s="76"/>
      <c r="K12" s="76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77" t="s">
        <v>47</v>
      </c>
      <c r="G13" s="77"/>
      <c r="H13" s="77"/>
      <c r="I13" s="75" t="s">
        <v>50</v>
      </c>
      <c r="J13" s="75"/>
      <c r="K13" s="75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46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/>
      <c r="I15" s="18"/>
      <c r="J15" s="18"/>
      <c r="K15" s="18"/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76" t="s">
        <v>13</v>
      </c>
      <c r="B17" s="76"/>
      <c r="C17" s="76"/>
      <c r="D17" s="76"/>
      <c r="E17" s="76"/>
      <c r="F17" s="76"/>
      <c r="G17" s="76"/>
      <c r="H17" s="76"/>
      <c r="I17" s="76"/>
      <c r="J17" s="76"/>
      <c r="K17" s="76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77" t="s">
        <v>47</v>
      </c>
      <c r="G18" s="77"/>
      <c r="H18" s="77"/>
      <c r="I18" s="75" t="s">
        <v>48</v>
      </c>
      <c r="J18" s="75"/>
      <c r="K18" s="75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76" t="s">
        <v>14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77" t="s">
        <v>47</v>
      </c>
      <c r="G22" s="77"/>
      <c r="H22" s="77"/>
      <c r="I22" s="75" t="s">
        <v>11</v>
      </c>
      <c r="J22" s="75"/>
      <c r="K22" s="75"/>
    </row>
    <row r="23" spans="1:24" s="18" customFormat="1" x14ac:dyDescent="0.25">
      <c r="A23" s="18">
        <v>5</v>
      </c>
      <c r="B23" s="18" t="s">
        <v>14</v>
      </c>
      <c r="C23" s="18" t="s">
        <v>51</v>
      </c>
      <c r="D23" s="18">
        <v>4</v>
      </c>
      <c r="E23" s="18">
        <v>1</v>
      </c>
      <c r="F23" s="18">
        <v>660</v>
      </c>
      <c r="G23" s="18">
        <v>-40</v>
      </c>
      <c r="H23" s="18">
        <v>0</v>
      </c>
      <c r="I23" s="18">
        <v>1</v>
      </c>
      <c r="J23" s="18">
        <v>0</v>
      </c>
      <c r="K23" s="18">
        <v>0</v>
      </c>
    </row>
    <row r="24" spans="1:24" s="18" customFormat="1" x14ac:dyDescent="0.25"/>
    <row r="25" spans="1:24" s="18" customFormat="1" ht="18.75" x14ac:dyDescent="0.3">
      <c r="A25" s="76" t="s">
        <v>136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</row>
    <row r="26" spans="1:24" s="18" customFormat="1" x14ac:dyDescent="0.25">
      <c r="A26" s="37" t="s">
        <v>40</v>
      </c>
      <c r="B26" s="37" t="s">
        <v>6</v>
      </c>
      <c r="C26" s="37" t="s">
        <v>7</v>
      </c>
      <c r="D26" s="37" t="s">
        <v>8</v>
      </c>
      <c r="E26" s="37" t="s">
        <v>9</v>
      </c>
      <c r="F26" s="77" t="s">
        <v>53</v>
      </c>
      <c r="G26" s="77"/>
      <c r="H26" s="77"/>
      <c r="I26" s="75" t="s">
        <v>54</v>
      </c>
      <c r="J26" s="75"/>
      <c r="K26" s="75"/>
      <c r="L26" s="75" t="s">
        <v>137</v>
      </c>
      <c r="M26" s="75"/>
      <c r="N26" s="75"/>
    </row>
    <row r="27" spans="1:24" s="18" customFormat="1" x14ac:dyDescent="0.25"/>
    <row r="28" spans="1:24" s="18" customFormat="1" x14ac:dyDescent="0.25"/>
    <row r="29" spans="1:24" s="18" customFormat="1" ht="18.75" x14ac:dyDescent="0.3">
      <c r="A29" s="76" t="s">
        <v>138</v>
      </c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</row>
    <row r="30" spans="1:24" s="18" customFormat="1" x14ac:dyDescent="0.25">
      <c r="A30" s="37" t="s">
        <v>40</v>
      </c>
      <c r="B30" s="37" t="s">
        <v>6</v>
      </c>
      <c r="C30" s="37" t="s">
        <v>7</v>
      </c>
      <c r="D30" s="37" t="s">
        <v>8</v>
      </c>
      <c r="E30" s="37" t="s">
        <v>9</v>
      </c>
      <c r="F30" s="81" t="s">
        <v>53</v>
      </c>
      <c r="G30" s="82"/>
      <c r="H30" s="83"/>
      <c r="I30" s="81" t="s">
        <v>54</v>
      </c>
      <c r="J30" s="82"/>
      <c r="K30" s="83"/>
      <c r="L30" s="75" t="s">
        <v>139</v>
      </c>
      <c r="M30" s="75"/>
      <c r="N30" s="75"/>
      <c r="O30" s="75" t="s">
        <v>140</v>
      </c>
      <c r="P30" s="75"/>
      <c r="Q30" s="75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/>
    <row r="33" spans="1:24" ht="18.75" x14ac:dyDescent="0.3">
      <c r="A33" s="76" t="s">
        <v>15</v>
      </c>
      <c r="B33" s="76"/>
      <c r="C33" s="76"/>
      <c r="D33" s="76"/>
      <c r="E33" s="76"/>
      <c r="F33" s="76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 s="12"/>
      <c r="I34" s="12"/>
      <c r="J34" s="12"/>
      <c r="K34" s="12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76" t="s">
        <v>19</v>
      </c>
      <c r="B37" s="76"/>
      <c r="C37" s="76"/>
      <c r="D37" s="76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78" t="s">
        <v>20</v>
      </c>
      <c r="B41" s="79"/>
      <c r="C41" s="79"/>
      <c r="D41" s="79"/>
      <c r="E41" s="79"/>
      <c r="F41" s="79"/>
      <c r="G41" s="80"/>
      <c r="H41" s="12"/>
      <c r="I41" s="12"/>
      <c r="J41" s="10"/>
      <c r="K41" s="4"/>
      <c r="L41" s="9"/>
    </row>
    <row r="42" spans="1:24" x14ac:dyDescent="0.25">
      <c r="A42" s="14" t="s">
        <v>40</v>
      </c>
      <c r="B42" s="8" t="s">
        <v>6</v>
      </c>
      <c r="C42" s="8" t="s">
        <v>7</v>
      </c>
      <c r="D42" s="8" t="s">
        <v>16</v>
      </c>
      <c r="E42" s="75" t="s">
        <v>21</v>
      </c>
      <c r="F42" s="75"/>
      <c r="G42" s="75"/>
      <c r="H42" s="12"/>
      <c r="I42" s="12"/>
      <c r="J42" s="10"/>
      <c r="K42" s="10"/>
    </row>
    <row r="43" spans="1:24" s="10" customFormat="1" x14ac:dyDescent="0.25">
      <c r="A43" s="13">
        <v>1</v>
      </c>
      <c r="B43" s="13" t="s">
        <v>42</v>
      </c>
      <c r="C43" s="13" t="s">
        <v>19</v>
      </c>
      <c r="D43" s="13">
        <v>1</v>
      </c>
      <c r="E43" s="13">
        <v>0</v>
      </c>
      <c r="F43" s="13">
        <v>0</v>
      </c>
      <c r="G43" s="13">
        <v>0</v>
      </c>
      <c r="H43" s="12"/>
      <c r="I43" s="12"/>
    </row>
    <row r="44" spans="1:24" s="10" customFormat="1" x14ac:dyDescent="0.25">
      <c r="A44" s="13">
        <v>2</v>
      </c>
      <c r="B44" s="13" t="s">
        <v>42</v>
      </c>
      <c r="C44" s="13" t="s">
        <v>44</v>
      </c>
      <c r="D44" s="13">
        <v>2</v>
      </c>
      <c r="E44" s="13">
        <v>173.2</v>
      </c>
      <c r="F44" s="13">
        <f>-100</f>
        <v>-100</v>
      </c>
      <c r="G44" s="13">
        <v>0</v>
      </c>
      <c r="H44" s="12"/>
      <c r="I44" s="12"/>
    </row>
    <row r="45" spans="1:24" s="10" customFormat="1" x14ac:dyDescent="0.25">
      <c r="A45" s="13">
        <v>3</v>
      </c>
      <c r="B45" s="13" t="s">
        <v>42</v>
      </c>
      <c r="C45" s="13" t="s">
        <v>45</v>
      </c>
      <c r="D45" s="13">
        <v>3</v>
      </c>
      <c r="E45" s="13">
        <v>663</v>
      </c>
      <c r="F45" s="13">
        <v>0</v>
      </c>
      <c r="G45" s="13">
        <v>0</v>
      </c>
      <c r="H45"/>
      <c r="I45" s="12"/>
      <c r="J45" s="12"/>
      <c r="K45" s="12"/>
    </row>
    <row r="46" spans="1:24" x14ac:dyDescent="0.25">
      <c r="A46" s="13">
        <v>4</v>
      </c>
      <c r="B46" s="13" t="s">
        <v>42</v>
      </c>
      <c r="C46" s="13" t="s">
        <v>43</v>
      </c>
      <c r="D46" s="13">
        <v>4</v>
      </c>
      <c r="E46" s="13">
        <v>763</v>
      </c>
      <c r="F46" s="13">
        <v>0</v>
      </c>
      <c r="G46" s="13">
        <v>0</v>
      </c>
    </row>
    <row r="48" spans="1:24" x14ac:dyDescent="0.25">
      <c r="M48" t="s">
        <v>55</v>
      </c>
    </row>
    <row r="52" spans="1:7" x14ac:dyDescent="0.25">
      <c r="A52" s="13"/>
      <c r="B52" s="13"/>
      <c r="C52" s="13"/>
      <c r="D52" s="13"/>
      <c r="E52" s="13"/>
      <c r="F52" s="13"/>
      <c r="G52" s="13"/>
    </row>
    <row r="64" spans="1:7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7:K17"/>
    <mergeCell ref="F18:H18"/>
    <mergeCell ref="I18:K18"/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O14" sqref="O1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87" t="s">
        <v>75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57</v>
      </c>
      <c r="F2" s="84" t="s">
        <v>58</v>
      </c>
      <c r="G2" s="85"/>
      <c r="H2" s="86"/>
      <c r="I2" s="25" t="s">
        <v>56</v>
      </c>
      <c r="J2" s="27" t="s">
        <v>59</v>
      </c>
    </row>
    <row r="3" spans="1:10" x14ac:dyDescent="0.25">
      <c r="A3" s="13"/>
      <c r="B3" s="13"/>
      <c r="C3" s="13"/>
      <c r="D3" s="13"/>
      <c r="E3" s="13"/>
      <c r="F3" s="10"/>
      <c r="G3" s="10"/>
      <c r="H3" s="10"/>
      <c r="I3" s="26"/>
      <c r="J3" s="13"/>
    </row>
    <row r="4" spans="1:10" x14ac:dyDescent="0.25">
      <c r="I4" s="26"/>
    </row>
    <row r="11" spans="1:10" x14ac:dyDescent="0.25">
      <c r="H11" t="s">
        <v>98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21"/>
  <sheetViews>
    <sheetView workbookViewId="0">
      <selection activeCell="P21" sqref="P2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95" t="s">
        <v>79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</row>
    <row r="2" spans="1:26" ht="18.75" customHeight="1" x14ac:dyDescent="0.3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101" t="s">
        <v>124</v>
      </c>
      <c r="N2" s="102"/>
      <c r="O2" s="102"/>
      <c r="P2" s="102"/>
      <c r="Q2" s="102"/>
      <c r="R2" s="103"/>
      <c r="U2" s="89" t="s">
        <v>132</v>
      </c>
      <c r="V2" s="89"/>
      <c r="W2" s="89"/>
      <c r="X2" s="89"/>
      <c r="Y2" s="89"/>
      <c r="Z2" s="89"/>
    </row>
    <row r="3" spans="1:26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90" t="s">
        <v>53</v>
      </c>
      <c r="G3" s="91"/>
      <c r="H3" s="92"/>
      <c r="I3" s="93" t="s">
        <v>54</v>
      </c>
      <c r="J3" s="93"/>
      <c r="K3" s="93"/>
      <c r="L3" s="40" t="s">
        <v>122</v>
      </c>
      <c r="M3" s="34" t="s">
        <v>125</v>
      </c>
      <c r="N3" s="34" t="s">
        <v>126</v>
      </c>
      <c r="O3" s="34" t="s">
        <v>127</v>
      </c>
      <c r="P3" s="40" t="s">
        <v>129</v>
      </c>
      <c r="Q3" s="94" t="s">
        <v>131</v>
      </c>
      <c r="R3" s="94"/>
      <c r="U3" s="89"/>
      <c r="V3" s="89"/>
      <c r="W3" s="89"/>
      <c r="X3" s="89"/>
      <c r="Y3" s="89"/>
      <c r="Z3" s="89"/>
    </row>
    <row r="4" spans="1:26" x14ac:dyDescent="0.25">
      <c r="B4" s="44"/>
      <c r="C4" s="44"/>
      <c r="D4" s="44"/>
      <c r="E4" s="44"/>
      <c r="F4" s="44"/>
      <c r="G4" s="44"/>
      <c r="H4" s="44"/>
      <c r="I4" s="44"/>
      <c r="J4" s="44"/>
      <c r="K4" s="44"/>
      <c r="L4" s="18"/>
      <c r="M4" s="41"/>
      <c r="N4" s="18"/>
      <c r="O4" s="18"/>
      <c r="P4" s="18"/>
      <c r="Q4" s="18"/>
      <c r="U4" s="89"/>
      <c r="V4" s="89"/>
      <c r="W4" s="89"/>
      <c r="X4" s="89"/>
      <c r="Y4" s="89"/>
      <c r="Z4" s="89"/>
    </row>
    <row r="5" spans="1:26" x14ac:dyDescent="0.25">
      <c r="L5" s="18"/>
      <c r="U5" s="89"/>
      <c r="V5" s="89"/>
      <c r="W5" s="89"/>
      <c r="X5" s="89"/>
      <c r="Y5" s="89"/>
      <c r="Z5" s="89"/>
    </row>
    <row r="6" spans="1:26" x14ac:dyDescent="0.25">
      <c r="U6" s="89"/>
      <c r="V6" s="89"/>
      <c r="W6" s="89"/>
      <c r="X6" s="89"/>
      <c r="Y6" s="89"/>
      <c r="Z6" s="89"/>
    </row>
    <row r="7" spans="1:26" ht="18.75" x14ac:dyDescent="0.3">
      <c r="A7" s="95" t="s">
        <v>80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U7" s="89"/>
      <c r="V7" s="89"/>
      <c r="W7" s="89"/>
      <c r="X7" s="89"/>
      <c r="Y7" s="89"/>
      <c r="Z7" s="89"/>
    </row>
    <row r="8" spans="1:26" ht="18.75" x14ac:dyDescent="0.3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97" t="s">
        <v>128</v>
      </c>
      <c r="N8" s="98"/>
      <c r="O8" s="98"/>
      <c r="P8" s="98"/>
      <c r="Q8" s="98"/>
      <c r="R8" s="99"/>
      <c r="U8" s="89"/>
      <c r="V8" s="89"/>
      <c r="W8" s="89"/>
      <c r="X8" s="89"/>
      <c r="Y8" s="89"/>
      <c r="Z8" s="89"/>
    </row>
    <row r="9" spans="1:26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90" t="s">
        <v>53</v>
      </c>
      <c r="G9" s="91"/>
      <c r="H9" s="92"/>
      <c r="I9" s="93" t="s">
        <v>54</v>
      </c>
      <c r="J9" s="93"/>
      <c r="K9" s="93"/>
      <c r="L9" s="40" t="s">
        <v>123</v>
      </c>
      <c r="M9" s="42" t="s">
        <v>125</v>
      </c>
      <c r="N9" s="42" t="s">
        <v>126</v>
      </c>
      <c r="O9" s="42" t="s">
        <v>127</v>
      </c>
      <c r="P9" s="43" t="s">
        <v>129</v>
      </c>
      <c r="Q9" s="90" t="s">
        <v>130</v>
      </c>
      <c r="R9" s="92"/>
      <c r="U9" s="89"/>
      <c r="V9" s="89"/>
      <c r="W9" s="89"/>
      <c r="X9" s="89"/>
      <c r="Y9" s="89"/>
      <c r="Z9" s="89"/>
    </row>
    <row r="10" spans="1:26" x14ac:dyDescent="0.25">
      <c r="A10" s="38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26"/>
      <c r="U10" s="89"/>
      <c r="V10" s="89"/>
      <c r="W10" s="89"/>
      <c r="X10" s="89"/>
      <c r="Y10" s="89"/>
      <c r="Z10" s="89"/>
    </row>
    <row r="11" spans="1:26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U11" s="89"/>
      <c r="V11" s="89"/>
      <c r="W11" s="89"/>
      <c r="X11" s="89"/>
      <c r="Y11" s="89"/>
      <c r="Z11" s="89"/>
    </row>
    <row r="12" spans="1:26" x14ac:dyDescent="0.25">
      <c r="U12" s="89"/>
      <c r="V12" s="89"/>
      <c r="W12" s="89"/>
      <c r="X12" s="89"/>
      <c r="Y12" s="89"/>
      <c r="Z12" s="89"/>
    </row>
    <row r="13" spans="1:26" ht="18.75" x14ac:dyDescent="0.3">
      <c r="A13" s="78" t="s">
        <v>85</v>
      </c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35"/>
      <c r="R13" s="35"/>
      <c r="S13" s="35"/>
      <c r="U13" s="89"/>
      <c r="V13" s="89"/>
      <c r="W13" s="89"/>
      <c r="X13" s="89"/>
      <c r="Y13" s="89"/>
      <c r="Z13" s="89"/>
    </row>
    <row r="14" spans="1:26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93" t="s">
        <v>90</v>
      </c>
      <c r="G14" s="93"/>
      <c r="H14" s="93"/>
      <c r="I14" s="40" t="s">
        <v>81</v>
      </c>
      <c r="J14" s="100" t="s">
        <v>11</v>
      </c>
      <c r="K14" s="100"/>
      <c r="L14" s="100"/>
      <c r="M14" s="100" t="s">
        <v>84</v>
      </c>
      <c r="N14" s="100"/>
      <c r="O14" s="100"/>
      <c r="P14" s="36" t="s">
        <v>86</v>
      </c>
    </row>
    <row r="15" spans="1:26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</row>
    <row r="16" spans="1:26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</row>
    <row r="17" spans="1:12" ht="18.75" x14ac:dyDescent="0.3">
      <c r="A17" s="78" t="s">
        <v>162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1:12" x14ac:dyDescent="0.25">
      <c r="A18" s="48" t="s">
        <v>40</v>
      </c>
      <c r="B18" s="48" t="s">
        <v>6</v>
      </c>
      <c r="C18" s="48" t="s">
        <v>7</v>
      </c>
      <c r="D18" s="48" t="s">
        <v>8</v>
      </c>
      <c r="E18" s="48" t="s">
        <v>9</v>
      </c>
      <c r="F18" s="54" t="s">
        <v>21</v>
      </c>
      <c r="G18" s="54"/>
      <c r="H18" s="54"/>
      <c r="I18" s="54" t="s">
        <v>171</v>
      </c>
      <c r="J18" s="54"/>
      <c r="K18" s="54"/>
      <c r="L18" s="33" t="s">
        <v>172</v>
      </c>
    </row>
    <row r="19" spans="1:12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</row>
    <row r="20" spans="1:12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</row>
    <row r="21" spans="1:12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</row>
  </sheetData>
  <mergeCells count="20">
    <mergeCell ref="F18:H18"/>
    <mergeCell ref="I18:K18"/>
    <mergeCell ref="A17:L17"/>
    <mergeCell ref="F14:H14"/>
    <mergeCell ref="J14:L14"/>
    <mergeCell ref="M14:O14"/>
    <mergeCell ref="A1:R1"/>
    <mergeCell ref="A2:L2"/>
    <mergeCell ref="M2:R2"/>
    <mergeCell ref="U2:Z13"/>
    <mergeCell ref="F3:H3"/>
    <mergeCell ref="I3:K3"/>
    <mergeCell ref="Q3:R3"/>
    <mergeCell ref="A7:R7"/>
    <mergeCell ref="A8:L8"/>
    <mergeCell ref="M8:R8"/>
    <mergeCell ref="F9:H9"/>
    <mergeCell ref="I9:K9"/>
    <mergeCell ref="Q9:R9"/>
    <mergeCell ref="A13:P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2:Q11"/>
  <sheetViews>
    <sheetView workbookViewId="0">
      <selection activeCell="B3" sqref="B3"/>
    </sheetView>
  </sheetViews>
  <sheetFormatPr defaultRowHeight="15" x14ac:dyDescent="0.25"/>
  <sheetData>
    <row r="2" spans="1:17" x14ac:dyDescent="0.25">
      <c r="A2" s="104" t="s">
        <v>133</v>
      </c>
      <c r="B2" s="104"/>
    </row>
    <row r="9" spans="1:17" x14ac:dyDescent="0.25">
      <c r="G9" s="39"/>
      <c r="H9" s="39"/>
      <c r="I9" s="39"/>
      <c r="J9" s="39"/>
      <c r="K9" s="39"/>
      <c r="L9" s="39"/>
      <c r="M9" s="39"/>
      <c r="N9" s="39"/>
      <c r="O9" s="39"/>
      <c r="P9" s="39"/>
      <c r="Q9" s="18"/>
    </row>
    <row r="11" spans="1:17" x14ac:dyDescent="0.25"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2022-05-02T16:22:44Z</dcterms:modified>
  <dc:language>en-GB</dc:language>
</cp:coreProperties>
</file>