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pivotCache/pivotCacheRecords9.xml" ContentType="application/vnd.openxmlformats-officedocument.spreadsheetml.pivotCacheRecords+xml"/>
  <Override PartName="/xl/pivotCache/pivotCacheDefinition10.xml" ContentType="application/vnd.openxmlformats-officedocument.spreadsheetml.pivotCacheDefinition+xml"/>
  <Override PartName="/xl/pivotCache/pivotCacheRecords10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pivotTables/pivotTable1.xml" ContentType="application/vnd.openxmlformats-officedocument.spreadsheetml.pivotTable+xml"/>
  <Override PartName="/xl/drawings/drawing13.xml" ContentType="application/vnd.openxmlformats-officedocument.drawing+xml"/>
  <Override PartName="/xl/pivotTables/pivotTable2.xml" ContentType="application/vnd.openxmlformats-officedocument.spreadsheetml.pivotTable+xml"/>
  <Override PartName="/xl/drawings/drawing14.xml" ContentType="application/vnd.openxmlformats-officedocument.drawing+xml"/>
  <Override PartName="/xl/pivotTables/pivotTable3.xml" ContentType="application/vnd.openxmlformats-officedocument.spreadsheetml.pivotTable+xml"/>
  <Override PartName="/xl/drawings/drawing15.xml" ContentType="application/vnd.openxmlformats-officedocument.drawing+xml"/>
  <Override PartName="/xl/pivotTables/pivotTable4.xml" ContentType="application/vnd.openxmlformats-officedocument.spreadsheetml.pivotTable+xml"/>
  <Override PartName="/xl/drawings/drawing16.xml" ContentType="application/vnd.openxmlformats-officedocument.drawing+xml"/>
  <Override PartName="/xl/pivotTables/pivotTable5.xml" ContentType="application/vnd.openxmlformats-officedocument.spreadsheetml.pivotTable+xml"/>
  <Override PartName="/xl/drawings/drawing17.xml" ContentType="application/vnd.openxmlformats-officedocument.drawing+xml"/>
  <Override PartName="/xl/pivotTables/pivotTable6.xml" ContentType="application/vnd.openxmlformats-officedocument.spreadsheetml.pivotTable+xml"/>
  <Override PartName="/xl/drawings/drawing18.xml" ContentType="application/vnd.openxmlformats-officedocument.drawing+xml"/>
  <Override PartName="/xl/pivotTables/pivotTable7.xml" ContentType="application/vnd.openxmlformats-officedocument.spreadsheetml.pivotTable+xml"/>
  <Override PartName="/xl/drawings/drawing19.xml" ContentType="application/vnd.openxmlformats-officedocument.drawing+xml"/>
  <Override PartName="/xl/pivotTables/pivotTable8.xml" ContentType="application/vnd.openxmlformats-officedocument.spreadsheetml.pivotTable+xml"/>
  <Override PartName="/xl/drawings/drawing20.xml" ContentType="application/vnd.openxmlformats-officedocument.drawing+xml"/>
  <Override PartName="/xl/pivotTables/pivotTable9.xml" ContentType="application/vnd.openxmlformats-officedocument.spreadsheetml.pivotTable+xml"/>
  <Override PartName="/xl/drawings/drawing21.xml" ContentType="application/vnd.openxmlformats-officedocument.drawing+xml"/>
  <Override PartName="/xl/pivotTables/pivotTable10.xml" ContentType="application/vnd.openxmlformats-officedocument.spreadsheetml.pivotTable+xml"/>
  <Override PartName="/xl/drawings/drawing2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EstaPastaDeTrabalho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Desktop\lattes\"/>
    </mc:Choice>
  </mc:AlternateContent>
  <xr:revisionPtr revIDLastSave="0" documentId="13_ncr:1_{5DF8E6CB-6250-4990-95C1-59D02A28A9A1}" xr6:coauthVersionLast="47" xr6:coauthVersionMax="47" xr10:uidLastSave="{00000000-0000-0000-0000-000000000000}"/>
  <bookViews>
    <workbookView xWindow="-108" yWindow="-108" windowWidth="23256" windowHeight="12576" tabRatio="944" xr2:uid="{00000000-000D-0000-FFFF-FFFF00000000}"/>
  </bookViews>
  <sheets>
    <sheet name="home" sheetId="20" r:id="rId1"/>
    <sheet name="dadosgerais" sheetId="26" r:id="rId2"/>
    <sheet name="formação" sheetId="25" r:id="rId3"/>
    <sheet name="projetos" sheetId="28" r:id="rId4"/>
    <sheet name="produções" sheetId="19" r:id="rId5"/>
    <sheet name="patentes" sheetId="29" r:id="rId6"/>
    <sheet name="eventos" sheetId="30" r:id="rId7"/>
    <sheet name="bancas" sheetId="6" r:id="rId8"/>
    <sheet name="encargos" sheetId="24" r:id="rId9"/>
    <sheet name="disciplinas" sheetId="4" r:id="rId10"/>
    <sheet name="orientações" sheetId="14" r:id="rId11"/>
    <sheet name="path" sheetId="23" r:id="rId12"/>
    <sheet name="dadosgerais_table" sheetId="31" r:id="rId13"/>
    <sheet name="formação_table" sheetId="32" r:id="rId14"/>
    <sheet name="projetos_table" sheetId="33" r:id="rId15"/>
    <sheet name="produções_table" sheetId="17" r:id="rId16"/>
    <sheet name="patentes_table" sheetId="34" r:id="rId17"/>
    <sheet name="eventos_table" sheetId="35" r:id="rId18"/>
    <sheet name="bancas_table" sheetId="13" r:id="rId19"/>
    <sheet name="encargos_table" sheetId="36" r:id="rId20"/>
    <sheet name="disciplinas_table" sheetId="37" r:id="rId21"/>
    <sheet name="orientações_table" sheetId="15" r:id="rId22"/>
  </sheets>
  <definedNames>
    <definedName name="_xlnm._FilterDatabase" localSheetId="11" hidden="1">path!$A$1:$D$45</definedName>
    <definedName name="_xlnm.Extract" localSheetId="11">path!$F$4:$I$4</definedName>
    <definedName name="_xlnm.Print_Area" localSheetId="15">produções_table!$A$1:$C$46</definedName>
    <definedName name="_xlnm.Criteria" localSheetId="11">path!$F$1:$I$2</definedName>
  </definedNames>
  <calcPr calcId="191029"/>
  <pivotCaches>
    <pivotCache cacheId="0" r:id="rId23"/>
    <pivotCache cacheId="13" r:id="rId24"/>
    <pivotCache cacheId="17" r:id="rId25"/>
    <pivotCache cacheId="22" r:id="rId26"/>
    <pivotCache cacheId="28" r:id="rId27"/>
    <pivotCache cacheId="33" r:id="rId28"/>
    <pivotCache cacheId="37" r:id="rId29"/>
    <pivotCache cacheId="41" r:id="rId30"/>
    <pivotCache cacheId="45" r:id="rId31"/>
    <pivotCache cacheId="50" r:id="rId32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<sst xmlns="http://schemas.openxmlformats.org/spreadsheetml/2006/main" count="367" uniqueCount="177">
  <si>
    <t>Ano</t>
  </si>
  <si>
    <t>Disciplina</t>
  </si>
  <si>
    <t>Aluno</t>
  </si>
  <si>
    <t>Título do trabalho</t>
  </si>
  <si>
    <t>Alunos</t>
  </si>
  <si>
    <t>Tipo</t>
  </si>
  <si>
    <t>Estágio</t>
  </si>
  <si>
    <t>Graduação</t>
  </si>
  <si>
    <t>Doutorado</t>
  </si>
  <si>
    <t>Total Geral</t>
  </si>
  <si>
    <t>Número</t>
  </si>
  <si>
    <t>Dissertação de mestrado</t>
  </si>
  <si>
    <t>Tese de doutorado</t>
  </si>
  <si>
    <t>Iniciação Científica</t>
  </si>
  <si>
    <t>Supervisão de pós-doutorado</t>
  </si>
  <si>
    <t>Orientação de outra natureza</t>
  </si>
  <si>
    <t>Título</t>
  </si>
  <si>
    <t>Artigos completos</t>
  </si>
  <si>
    <t>Capítulos de livros</t>
  </si>
  <si>
    <t>Resumos simples</t>
  </si>
  <si>
    <t>Resumos expandidos</t>
  </si>
  <si>
    <t>Resumos completos</t>
  </si>
  <si>
    <t>Journal</t>
  </si>
  <si>
    <t>Qualis</t>
  </si>
  <si>
    <t>Cursos</t>
  </si>
  <si>
    <t>Trabalhos/palestras</t>
  </si>
  <si>
    <t>File</t>
  </si>
  <si>
    <t>Curso</t>
  </si>
  <si>
    <t>Chefia</t>
  </si>
  <si>
    <t>Coordenação</t>
  </si>
  <si>
    <t>Livros</t>
  </si>
  <si>
    <t>GROUP</t>
  </si>
  <si>
    <t>Encargos</t>
  </si>
  <si>
    <t>Bancas</t>
  </si>
  <si>
    <t>Orientações</t>
  </si>
  <si>
    <t>Trabalho de conclusão de curso</t>
  </si>
  <si>
    <t>Produções</t>
  </si>
  <si>
    <t>Encargos Graduação</t>
  </si>
  <si>
    <t>Encargos Pós-Graduação</t>
  </si>
  <si>
    <t>Horas</t>
  </si>
  <si>
    <t>Encargos Pesquisa</t>
  </si>
  <si>
    <t>Encargos Extensão</t>
  </si>
  <si>
    <t>Descrição</t>
  </si>
  <si>
    <t>Direção</t>
  </si>
  <si>
    <t>Artigos aceitos</t>
  </si>
  <si>
    <t>Log</t>
  </si>
  <si>
    <t>Folder</t>
  </si>
  <si>
    <t>Id</t>
  </si>
  <si>
    <t>Foler</t>
  </si>
  <si>
    <t>Curso de curta duração</t>
  </si>
  <si>
    <t>Extensão universitária</t>
  </si>
  <si>
    <t>Mba</t>
  </si>
  <si>
    <t>(vazio)</t>
  </si>
  <si>
    <t>DESCRIPTION</t>
  </si>
  <si>
    <t>Dados gerais</t>
  </si>
  <si>
    <t>Formação</t>
  </si>
  <si>
    <t>Disciplinas</t>
  </si>
  <si>
    <t>Papers para teste</t>
  </si>
  <si>
    <t>Path</t>
  </si>
  <si>
    <t>Identificação</t>
  </si>
  <si>
    <t>Prêmios e títulos</t>
  </si>
  <si>
    <t>Exame de qualificação de doutorado</t>
  </si>
  <si>
    <t>Exame de qualificação de mestrado</t>
  </si>
  <si>
    <t>Mestrado</t>
  </si>
  <si>
    <t>FOLDER</t>
  </si>
  <si>
    <t>FULL PATH</t>
  </si>
  <si>
    <t>11_bancas\estágio\</t>
  </si>
  <si>
    <t>11_bancas\doutorado\</t>
  </si>
  <si>
    <t>11_bancas\quali_doutorado\</t>
  </si>
  <si>
    <t>11_bancas\quali_mestrado\</t>
  </si>
  <si>
    <t>2_formacao\formacao_complementar\</t>
  </si>
  <si>
    <t>11_bancas\graduação\</t>
  </si>
  <si>
    <t>11_bancas\mestrado\</t>
  </si>
  <si>
    <t>1_dados_gerais\identificação\</t>
  </si>
  <si>
    <t>1_dados_gerais\premios_titulos\</t>
  </si>
  <si>
    <t>3_atuacao\atuacao_profissional\encargos_graduação\</t>
  </si>
  <si>
    <t>3_atuacao\atuacao_profissional\encargos_pós\</t>
  </si>
  <si>
    <t>3_atuacao\atuacao_profissional\chefia\</t>
  </si>
  <si>
    <t>3_atuacao\atuacao_profissional\coordenação\</t>
  </si>
  <si>
    <t>3_atuacao\atuacao_profissional\direção\</t>
  </si>
  <si>
    <t>3_atuacao\atuacao_profissional\encargos_extensão\</t>
  </si>
  <si>
    <t>3_atuacao\atuacao_profissional\encargos_pesquisa\</t>
  </si>
  <si>
    <t>10_orientacoes\orientacoes_concluidas\dissertação\</t>
  </si>
  <si>
    <t>10_orientacoes\orientacoes_concluidas\ic\</t>
  </si>
  <si>
    <t>10_orientacoes\orientacoes_concluidas\outras\</t>
  </si>
  <si>
    <t>10_orientacoes\orientacoes_concluidas\pos_doc\</t>
  </si>
  <si>
    <t>10_orientacoes\orientacoes_concluidas\tese\</t>
  </si>
  <si>
    <t>10_orientacoes\orientacoes_concluidas\graduação\</t>
  </si>
  <si>
    <t>5_producoes\artigos_aceitos\</t>
  </si>
  <si>
    <t>5_producoes\artigos_completos\</t>
  </si>
  <si>
    <t>5_producoes\capítulos\</t>
  </si>
  <si>
    <t>5_producoes\cursos_ministrados\</t>
  </si>
  <si>
    <t>5_producoes\livros\</t>
  </si>
  <si>
    <t>5_producoes\paper_test\</t>
  </si>
  <si>
    <t>5_producoes\resumos_completos\</t>
  </si>
  <si>
    <t>5_producoes\resumos_expandidos\</t>
  </si>
  <si>
    <t>5_producoes\resumos_simples\</t>
  </si>
  <si>
    <t>5_producoes\trabalho_palestra\</t>
  </si>
  <si>
    <t>Projetos</t>
  </si>
  <si>
    <t>Projetos de ensino</t>
  </si>
  <si>
    <t>Projetos de pesquisa</t>
  </si>
  <si>
    <t>Projetos de extensão</t>
  </si>
  <si>
    <t>4_projetos\projetos_ensino\</t>
  </si>
  <si>
    <t>4_projetos\projetos_pesquisa\</t>
  </si>
  <si>
    <t>4_projetos\projetos_extensão\</t>
  </si>
  <si>
    <t>Patentes</t>
  </si>
  <si>
    <t>6_patentes\patentes\</t>
  </si>
  <si>
    <t>Programas de computador</t>
  </si>
  <si>
    <t>6_patentes\programas_computador\</t>
  </si>
  <si>
    <t>Cultivar protegida</t>
  </si>
  <si>
    <t>6_patentes\cultivar_protegida\</t>
  </si>
  <si>
    <t>Cultivar registrada</t>
  </si>
  <si>
    <t>6_patentes\cultivar_registrada\</t>
  </si>
  <si>
    <t>Eventos</t>
  </si>
  <si>
    <t>Participação em eventos</t>
  </si>
  <si>
    <t>Organização de eventos</t>
  </si>
  <si>
    <t>9_eventos\participacao_eventos\</t>
  </si>
  <si>
    <t>9_eventos\organizacao_eventos\</t>
  </si>
  <si>
    <t>Formação Acadêmica</t>
  </si>
  <si>
    <t>2_formacao\formacao_academica\</t>
  </si>
  <si>
    <t>v0.1.0</t>
  </si>
  <si>
    <t>Rótulos de Linha</t>
  </si>
  <si>
    <t>Soma de Horas</t>
  </si>
  <si>
    <t>Número de projetos</t>
  </si>
  <si>
    <t>email</t>
  </si>
  <si>
    <t>\lattes\11_bancas\estágio\</t>
  </si>
  <si>
    <t>\lattes\11_bancas\doutorado\</t>
  </si>
  <si>
    <t>\lattes\11_bancas\quali_doutorado\</t>
  </si>
  <si>
    <t>\lattes\11_bancas\quali_mestrado\</t>
  </si>
  <si>
    <t>\lattes\11_bancas\graduação\</t>
  </si>
  <si>
    <t>\lattes\11_bancas\mestrado\</t>
  </si>
  <si>
    <t>\lattes\1_dados_gerais\identificação\</t>
  </si>
  <si>
    <t>\lattes\1_dados_gerais\premios_titulos\</t>
  </si>
  <si>
    <t>\lattes\3_atuacao\atuacao_profissional\encargos_graduação\</t>
  </si>
  <si>
    <t>\lattes\3_atuacao\atuacao_profissional\encargos_pós\</t>
  </si>
  <si>
    <t>\lattes\3_atuacao\atuacao_profissional\chefia\</t>
  </si>
  <si>
    <t>\lattes\3_atuacao\atuacao_profissional\coordenação\</t>
  </si>
  <si>
    <t>\lattes\3_atuacao\atuacao_profissional\direção\</t>
  </si>
  <si>
    <t>\lattes\3_atuacao\atuacao_profissional\encargos_extensão\</t>
  </si>
  <si>
    <t>\lattes\3_atuacao\atuacao_profissional\encargos_pesquisa\</t>
  </si>
  <si>
    <t>\lattes\2_formacao\formacao_complementar\</t>
  </si>
  <si>
    <t>\lattes\10_orientacoes\orientacoes_concluidas\dissertação\</t>
  </si>
  <si>
    <t>\lattes\10_orientacoes\orientacoes_concluidas\ic\</t>
  </si>
  <si>
    <t>\lattes\10_orientacoes\orientacoes_concluidas\outras\</t>
  </si>
  <si>
    <t>\lattes\10_orientacoes\orientacoes_concluidas\pos_doc\</t>
  </si>
  <si>
    <t>\lattes\10_orientacoes\orientacoes_concluidas\tese\</t>
  </si>
  <si>
    <t>\lattes\10_orientacoes\orientacoes_concluidas\graduação\</t>
  </si>
  <si>
    <t>\lattes\5_producoes\artigos_aceitos\</t>
  </si>
  <si>
    <t>\lattes\5_producoes\artigos_completos\</t>
  </si>
  <si>
    <t>\lattes\5_producoes\capítulos\</t>
  </si>
  <si>
    <t>\lattes\5_producoes\cursos_ministrados\</t>
  </si>
  <si>
    <t>\lattes\5_producoes\livros\</t>
  </si>
  <si>
    <t>\lattes\5_producoes\paper_test\</t>
  </si>
  <si>
    <t>\lattes\5_producoes\resumos_completos\</t>
  </si>
  <si>
    <t>\lattes\5_producoes\resumos_expandidos\</t>
  </si>
  <si>
    <t>\lattes\5_producoes\resumos_simples\</t>
  </si>
  <si>
    <t>\lattes\5_producoes\trabalho_palestra\</t>
  </si>
  <si>
    <t>\lattes\4_projetos\projetos_ensino\</t>
  </si>
  <si>
    <t>\lattes\4_projetos\projetos_pesquisa\</t>
  </si>
  <si>
    <t>\lattes\4_projetos\projetos_extensão\</t>
  </si>
  <si>
    <t>\lattes\6_patentes\patentes\</t>
  </si>
  <si>
    <t>\lattes\6_patentes\programas_computador\</t>
  </si>
  <si>
    <t>\lattes\6_patentes\cultivar_protegida\</t>
  </si>
  <si>
    <t>\lattes\6_patentes\cultivar_registrada\</t>
  </si>
  <si>
    <t>\lattes\9_eventos\participacao_eventos\</t>
  </si>
  <si>
    <t>\lattes\9_eventos\organizacao_eventos\</t>
  </si>
  <si>
    <t>\lattes\2_formacao\formacao_academica\</t>
  </si>
  <si>
    <t>E:\Documents\lattes\5_producoes\artigos_aceitos\</t>
  </si>
  <si>
    <t>E:\Documents\lattes\5_producoes\artigos_completos\</t>
  </si>
  <si>
    <t>E:\Documents\lattes\5_producoes\capítulos\</t>
  </si>
  <si>
    <t>E:\Documents\lattes\5_producoes\cursos_ministrados\</t>
  </si>
  <si>
    <t>E:\Documents\lattes\5_producoes\livros\</t>
  </si>
  <si>
    <t>E:\Documents\lattes\5_producoes\paper_test\</t>
  </si>
  <si>
    <t>E:\Documents\lattes\5_producoes\resumos_completos\</t>
  </si>
  <si>
    <t>E:\Documents\lattes\5_producoes\resumos_expandidos\</t>
  </si>
  <si>
    <t>E:\Documents\lattes\5_producoes\resumos_simples\</t>
  </si>
  <si>
    <t>E:\Documents\lattes\5_producoes\trabalho_palestra\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</si>
</sst>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00"/>
    <numFmt numFmtId="165" formatCode="d/m/yy\ h:mm;@"/>
  </numFmts>
  <fonts count="18" x14ac:knownFonts="1">
    <font>
      <sz val="12"/>
      <name val="Calibri"/>
      <family val="1"/>
      <scheme val="minor"/>
    </font>
    <font>
      <sz val="11"/>
      <color theme="1"/>
      <name val="Calibri"/>
      <family val="2"/>
      <scheme val="minor"/>
    </font>
    <font>
      <sz val="8"/>
      <name val="Calibri"/>
      <family val="1"/>
      <scheme val="minor"/>
    </font>
    <font>
      <b/>
      <sz val="11"/>
      <color theme="1"/>
      <name val="Calibri"/>
      <family val="2"/>
      <scheme val="minor"/>
    </font>
    <font>
      <u/>
      <sz val="12"/>
      <color theme="10"/>
      <name val="Calibri"/>
      <family val="1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b/>
      <sz val="36"/>
      <name val="Century Gothic"/>
      <family val="2"/>
    </font>
    <font>
      <u/>
      <sz val="12"/>
      <color theme="10"/>
      <name val="Calibri"/>
      <family val="2"/>
      <scheme val="minor"/>
    </font>
    <font>
      <b/>
      <sz val="16"/>
      <name val="Segoe UI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2"/>
      <name val="Century Gothic"/>
      <family val="2"/>
    </font>
    <font>
      <b/>
      <sz val="36"/>
      <name val="Franklin Gothic Medium"/>
      <family val="2"/>
    </font>
    <font>
      <u/>
      <sz val="10"/>
      <color theme="10"/>
      <name val="Calibri"/>
      <family val="1"/>
      <scheme val="minor"/>
    </font>
    <font>
      <b/>
      <sz val="8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65">
    <xf numFmtId="0" fontId="0" fillId="0" borderId="0" xfId="0"/>
    <xf numFmtId="0" fontId="0" fillId="0" borderId="0" xfId="0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3" fillId="0" borderId="0" xfId="0" applyFont="1"/>
    <xf numFmtId="0" fontId="1" fillId="0" borderId="0" xfId="0" applyFont="1"/>
    <xf numFmtId="0" fontId="5" fillId="0" borderId="0" xfId="0" applyFont="1"/>
    <xf numFmtId="0" fontId="0" fillId="0" borderId="0" xfId="0" pivotButton="1"/>
    <xf numFmtId="0" fontId="0" fillId="0" borderId="0" xfId="0" applyAlignment="1">
      <alignment vertical="center"/>
    </xf>
    <xf numFmtId="0" fontId="6" fillId="0" borderId="0" xfId="0" applyFont="1" applyAlignment="1">
      <alignment vertical="center"/>
    </xf>
    <xf numFmtId="0" fontId="3" fillId="0" borderId="0" xfId="0" applyFont="1" applyProtection="1">
      <protection hidden="1"/>
    </xf>
    <xf numFmtId="0" fontId="1" fillId="0" borderId="0" xfId="0" applyFont="1" applyProtection="1">
      <protection hidden="1"/>
    </xf>
    <xf numFmtId="0" fontId="3" fillId="0" borderId="0" xfId="0" applyFont="1" applyProtection="1">
      <protection locked="0"/>
    </xf>
    <xf numFmtId="164" fontId="3" fillId="0" borderId="0" xfId="0" applyNumberFormat="1" applyFont="1" applyProtection="1">
      <protection locked="0"/>
    </xf>
    <xf numFmtId="0" fontId="3" fillId="0" borderId="0" xfId="0" applyFont="1" applyAlignment="1" applyProtection="1">
      <protection locked="0"/>
    </xf>
    <xf numFmtId="0" fontId="1" fillId="0" borderId="0" xfId="0" applyFont="1" applyProtection="1">
      <protection locked="0"/>
    </xf>
    <xf numFmtId="0" fontId="4" fillId="0" borderId="0" xfId="1" applyNumberFormat="1" applyProtection="1">
      <protection locked="0"/>
    </xf>
    <xf numFmtId="0" fontId="1" fillId="0" borderId="0" xfId="0" applyFont="1" applyAlignment="1" applyProtection="1">
      <protection locked="0"/>
    </xf>
    <xf numFmtId="164" fontId="1" fillId="0" borderId="0" xfId="0" applyNumberFormat="1" applyFont="1" applyProtection="1">
      <protection locked="0"/>
    </xf>
    <xf numFmtId="0" fontId="10" fillId="0" borderId="0" xfId="0" applyFont="1" applyProtection="1">
      <protection hidden="1"/>
    </xf>
    <xf numFmtId="0" fontId="11" fillId="0" borderId="0" xfId="0" applyFont="1" applyProtection="1">
      <protection hidden="1"/>
    </xf>
    <xf numFmtId="0" fontId="5" fillId="0" borderId="0" xfId="0" applyFont="1" applyAlignment="1" applyProtection="1">
      <alignment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0" fillId="0" borderId="0" xfId="0" applyProtection="1">
      <protection hidden="1"/>
    </xf>
    <xf numFmtId="0" fontId="5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vertical="center"/>
      <protection locked="0"/>
    </xf>
    <xf numFmtId="0" fontId="0" fillId="0" borderId="0" xfId="0" applyProtection="1">
      <protection locked="0"/>
    </xf>
    <xf numFmtId="0" fontId="12" fillId="0" borderId="0" xfId="0" applyFont="1" applyAlignment="1" applyProtection="1">
      <alignment vertical="center"/>
      <protection hidden="1"/>
    </xf>
    <xf numFmtId="0" fontId="12" fillId="0" borderId="0" xfId="0" applyFont="1" applyProtection="1">
      <protection hidden="1"/>
    </xf>
    <xf numFmtId="0" fontId="8" fillId="0" borderId="0" xfId="1" applyNumberFormat="1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0" fontId="5" fillId="0" borderId="0" xfId="0" applyFont="1" applyProtection="1">
      <protection hidden="1"/>
    </xf>
    <xf numFmtId="0" fontId="5" fillId="0" borderId="0" xfId="0" applyNumberFormat="1" applyFont="1" applyProtection="1">
      <protection locked="0"/>
    </xf>
    <xf numFmtId="0" fontId="5" fillId="0" borderId="0" xfId="0" applyFont="1" applyAlignment="1" applyProtection="1">
      <protection locked="0"/>
    </xf>
    <xf numFmtId="0" fontId="0" fillId="0" borderId="0" xfId="0" applyAlignment="1" applyProtection="1">
      <protection locked="0"/>
    </xf>
    <xf numFmtId="0" fontId="0" fillId="0" borderId="0" xfId="0" applyNumberFormat="1" applyProtection="1">
      <protection locked="0"/>
    </xf>
    <xf numFmtId="0" fontId="13" fillId="0" borderId="0" xfId="0" applyFont="1" applyProtection="1">
      <protection hidden="1"/>
    </xf>
    <xf numFmtId="0" fontId="0" fillId="0" borderId="0" xfId="0" applyFont="1" applyProtection="1">
      <protection locked="0"/>
    </xf>
    <xf numFmtId="0" fontId="12" fillId="0" borderId="0" xfId="0" applyFont="1"/>
    <xf numFmtId="165" fontId="3" fillId="0" borderId="0" xfId="0" applyNumberFormat="1" applyFont="1" applyProtection="1">
      <protection hidden="1"/>
    </xf>
    <xf numFmtId="165" fontId="0" fillId="0" borderId="0" xfId="0" applyNumberFormat="1" applyProtection="1">
      <protection hidden="1"/>
    </xf>
    <xf numFmtId="164" fontId="10" fillId="0" borderId="0" xfId="0" applyNumberFormat="1" applyFont="1" applyProtection="1">
      <protection hidden="1"/>
    </xf>
    <xf numFmtId="0" fontId="0" fillId="2" borderId="0" xfId="0" applyFill="1"/>
    <xf numFmtId="0" fontId="7" fillId="2" borderId="0" xfId="0" applyFont="1" applyFill="1" applyAlignment="1">
      <alignment vertical="center"/>
    </xf>
    <xf numFmtId="0" fontId="17" fillId="2" borderId="0" xfId="0" applyFont="1" applyFill="1" applyAlignment="1">
      <alignment vertical="center"/>
    </xf>
    <xf numFmtId="0" fontId="14" fillId="2" borderId="0" xfId="0" applyFont="1" applyFill="1" applyAlignment="1">
      <alignment horizontal="right" vertical="center"/>
    </xf>
    <xf numFmtId="0" fontId="9" fillId="2" borderId="0" xfId="0" applyFont="1" applyFill="1"/>
    <xf numFmtId="0" fontId="0" fillId="2" borderId="1" xfId="0" applyFill="1" applyBorder="1" applyAlignment="1"/>
    <xf numFmtId="0" fontId="0" fillId="2" borderId="2" xfId="0" applyFill="1" applyBorder="1" applyAlignment="1"/>
    <xf numFmtId="0" fontId="0" fillId="2" borderId="3" xfId="0" applyFill="1" applyBorder="1" applyAlignment="1"/>
    <xf numFmtId="0" fontId="0" fillId="2" borderId="4" xfId="0" applyFill="1" applyBorder="1" applyAlignment="1"/>
    <xf numFmtId="0" fontId="0" fillId="2" borderId="0" xfId="0" applyFill="1" applyBorder="1" applyAlignment="1"/>
    <xf numFmtId="0" fontId="0" fillId="2" borderId="5" xfId="0" applyFill="1" applyBorder="1" applyAlignment="1"/>
    <xf numFmtId="0" fontId="5" fillId="2" borderId="0" xfId="0" applyFont="1" applyFill="1" applyBorder="1" applyAlignment="1"/>
    <xf numFmtId="0" fontId="9" fillId="2" borderId="0" xfId="0" applyFont="1" applyFill="1" applyBorder="1"/>
    <xf numFmtId="0" fontId="0" fillId="2" borderId="0" xfId="0" applyFill="1" applyBorder="1"/>
    <xf numFmtId="0" fontId="5" fillId="2" borderId="0" xfId="0" applyFont="1" applyFill="1"/>
    <xf numFmtId="0" fontId="16" fillId="2" borderId="0" xfId="1" applyFont="1" applyFill="1"/>
    <xf numFmtId="0" fontId="0" fillId="0" borderId="0" xfId="0" applyFont="1"/>
    <xf numFmtId="0" fontId="4" fillId="2" borderId="0" xfId="1" applyFill="1" applyBorder="1" applyAlignment="1"/>
    <xf numFmtId="0" fontId="4" fillId="2" borderId="0" xfId="1" applyFill="1" applyProtection="1">
      <protection locked="0"/>
    </xf>
    <xf numFmtId="0" fontId="15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pivotCacheDefinition" Target="pivotCache/pivotCacheDefinition3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7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2.xml"/><Relationship Id="rId32" Type="http://schemas.openxmlformats.org/officeDocument/2006/relationships/pivotCacheDefinition" Target="pivotCache/pivotCacheDefinition10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openxmlformats.org/officeDocument/2006/relationships/pivotCacheDefinition" Target="pivotCache/pivotCacheDefinition6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pivotCacheDefinition" Target="pivotCache/pivotCacheDefinition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5.xml"/><Relationship Id="rId30" Type="http://schemas.openxmlformats.org/officeDocument/2006/relationships/pivotCacheDefinition" Target="pivotCache/pivotCacheDefinition8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svg"/><Relationship Id="rId18" Type="http://schemas.openxmlformats.org/officeDocument/2006/relationships/image" Target="../media/image15.gif"/><Relationship Id="rId26" Type="http://schemas.openxmlformats.org/officeDocument/2006/relationships/image" Target="../media/image21.png"/><Relationship Id="rId3" Type="http://schemas.openxmlformats.org/officeDocument/2006/relationships/image" Target="../media/image2.svg"/><Relationship Id="rId21" Type="http://schemas.openxmlformats.org/officeDocument/2006/relationships/hyperlink" Target="https://github.com/TiagoOlivoto/lattes/archive/refs/heads/master.zip" TargetMode="External"/><Relationship Id="rId7" Type="http://schemas.openxmlformats.org/officeDocument/2006/relationships/image" Target="../media/image6.svg"/><Relationship Id="rId12" Type="http://schemas.openxmlformats.org/officeDocument/2006/relationships/image" Target="../media/image11.png"/><Relationship Id="rId17" Type="http://schemas.openxmlformats.org/officeDocument/2006/relationships/hyperlink" Target="https://cca.ufsc.br/" TargetMode="External"/><Relationship Id="rId25" Type="http://schemas.openxmlformats.org/officeDocument/2006/relationships/hyperlink" Target="https://github.com/TiagoOlivoto/lattes" TargetMode="External"/><Relationship Id="rId2" Type="http://schemas.openxmlformats.org/officeDocument/2006/relationships/image" Target="../media/image1.png"/><Relationship Id="rId16" Type="http://schemas.openxmlformats.org/officeDocument/2006/relationships/image" Target="../media/image14.png"/><Relationship Id="rId20" Type="http://schemas.openxmlformats.org/officeDocument/2006/relationships/image" Target="../media/image17.svg"/><Relationship Id="rId1" Type="http://schemas.openxmlformats.org/officeDocument/2006/relationships/hyperlink" Target="mailto:tiagoolivoto@gmail.com?subject=Planilha%20dados%20Lattes" TargetMode="External"/><Relationship Id="rId6" Type="http://schemas.openxmlformats.org/officeDocument/2006/relationships/image" Target="../media/image5.png"/><Relationship Id="rId11" Type="http://schemas.openxmlformats.org/officeDocument/2006/relationships/image" Target="../media/image10.svg"/><Relationship Id="rId24" Type="http://schemas.openxmlformats.org/officeDocument/2006/relationships/image" Target="../media/image20.svg"/><Relationship Id="rId5" Type="http://schemas.openxmlformats.org/officeDocument/2006/relationships/image" Target="../media/image4.png"/><Relationship Id="rId15" Type="http://schemas.openxmlformats.org/officeDocument/2006/relationships/image" Target="../media/image13.png"/><Relationship Id="rId23" Type="http://schemas.openxmlformats.org/officeDocument/2006/relationships/image" Target="../media/image19.png"/><Relationship Id="rId10" Type="http://schemas.openxmlformats.org/officeDocument/2006/relationships/image" Target="../media/image9.png"/><Relationship Id="rId19" Type="http://schemas.openxmlformats.org/officeDocument/2006/relationships/image" Target="../media/image16.png"/><Relationship Id="rId4" Type="http://schemas.openxmlformats.org/officeDocument/2006/relationships/image" Target="../media/image3.png"/><Relationship Id="rId9" Type="http://schemas.openxmlformats.org/officeDocument/2006/relationships/image" Target="../media/image8.svg"/><Relationship Id="rId14" Type="http://schemas.openxmlformats.org/officeDocument/2006/relationships/hyperlink" Target="https://lattes.cnpq.br/" TargetMode="External"/><Relationship Id="rId22" Type="http://schemas.openxmlformats.org/officeDocument/2006/relationships/image" Target="../media/image1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149917</xdr:colOff>
      <xdr:row>9</xdr:row>
      <xdr:rowOff>47871</xdr:rowOff>
    </xdr:from>
    <xdr:to>
      <xdr:col>8</xdr:col>
      <xdr:colOff>390171</xdr:colOff>
      <xdr:row>14</xdr:row>
      <xdr:rowOff>56836</xdr:rowOff>
    </xdr:to>
    <xdr:pic>
      <xdr:nvPicPr>
        <xdr:cNvPr id="30" name="Gráfico 29" descr="Emai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247A880-65F8-447A-B220-9BC2F91DA4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4691437" y="1785231"/>
          <a:ext cx="910814" cy="915745"/>
        </a:xfrm>
        <a:prstGeom prst="rect">
          <a:avLst/>
        </a:prstGeom>
      </xdr:spPr>
    </xdr:pic>
    <xdr:clientData/>
  </xdr:twoCellAnchor>
  <xdr:twoCellAnchor>
    <xdr:from>
      <xdr:col>2</xdr:col>
      <xdr:colOff>136917</xdr:colOff>
      <xdr:row>0</xdr:row>
      <xdr:rowOff>281402</xdr:rowOff>
    </xdr:from>
    <xdr:to>
      <xdr:col>15</xdr:col>
      <xdr:colOff>23241</xdr:colOff>
      <xdr:row>25</xdr:row>
      <xdr:rowOff>59546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5644E9A5-0B3D-43C1-80C4-87A8BF2BFB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"/>
        <a:srcRect l="295" t="535" r="608" b="212"/>
        <a:stretch/>
      </xdr:blipFill>
      <xdr:spPr>
        <a:xfrm>
          <a:off x="1325637" y="281402"/>
          <a:ext cx="8070204" cy="4517784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9</xdr:col>
      <xdr:colOff>167104</xdr:colOff>
      <xdr:row>8</xdr:row>
      <xdr:rowOff>102866</xdr:rowOff>
    </xdr:from>
    <xdr:to>
      <xdr:col>12</xdr:col>
      <xdr:colOff>592721</xdr:colOff>
      <xdr:row>22</xdr:row>
      <xdr:rowOff>22322</xdr:rowOff>
    </xdr:to>
    <xdr:sp macro="" textlink="">
      <xdr:nvSpPr>
        <xdr:cNvPr id="4" name="Retângulo 3">
          <a:extLst>
            <a:ext uri="{FF2B5EF4-FFF2-40B4-BE49-F238E27FC236}">
              <a16:creationId xmlns:a16="http://schemas.microsoft.com/office/drawing/2014/main" id="{9877EF05-58FC-4B59-8265-7A04229401E9}"/>
            </a:ext>
          </a:extLst>
        </xdr:cNvPr>
        <xdr:cNvSpPr/>
      </xdr:nvSpPr>
      <xdr:spPr>
        <a:xfrm>
          <a:off x="6049744" y="1642106"/>
          <a:ext cx="2437297" cy="2525496"/>
        </a:xfrm>
        <a:prstGeom prst="rect">
          <a:avLst/>
        </a:prstGeom>
        <a:blipFill dpi="0" rotWithShape="1">
          <a:blip xmlns:r="http://schemas.openxmlformats.org/officeDocument/2006/relationships" r:embed="rId5">
            <a:alphaModFix amt="20000"/>
          </a:blip>
          <a:srcRect/>
          <a:stretch>
            <a:fillRect/>
          </a:stretch>
        </a:blip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3</xdr:col>
      <xdr:colOff>93042</xdr:colOff>
      <xdr:row>4</xdr:row>
      <xdr:rowOff>61078</xdr:rowOff>
    </xdr:from>
    <xdr:to>
      <xdr:col>4</xdr:col>
      <xdr:colOff>446097</xdr:colOff>
      <xdr:row>7</xdr:row>
      <xdr:rowOff>90959</xdr:rowOff>
    </xdr:to>
    <xdr:sp macro="[0]!menu_config" textlink="">
      <xdr:nvSpPr>
        <xdr:cNvPr id="59" name="CaixaDeTexto 58">
          <a:extLst>
            <a:ext uri="{FF2B5EF4-FFF2-40B4-BE49-F238E27FC236}">
              <a16:creationId xmlns:a16="http://schemas.microsoft.com/office/drawing/2014/main" id="{AD8DF498-3C51-47BD-A914-479748834FCA}"/>
            </a:ext>
          </a:extLst>
        </xdr:cNvPr>
        <xdr:cNvSpPr txBox="1"/>
      </xdr:nvSpPr>
      <xdr:spPr>
        <a:xfrm>
          <a:off x="1952322" y="1089778"/>
          <a:ext cx="1023615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Cadastros</a:t>
          </a:r>
        </a:p>
      </xdr:txBody>
    </xdr:sp>
    <xdr:clientData/>
  </xdr:twoCellAnchor>
  <xdr:twoCellAnchor>
    <xdr:from>
      <xdr:col>2</xdr:col>
      <xdr:colOff>582888</xdr:colOff>
      <xdr:row>4</xdr:row>
      <xdr:rowOff>68291</xdr:rowOff>
    </xdr:from>
    <xdr:to>
      <xdr:col>3</xdr:col>
      <xdr:colOff>190470</xdr:colOff>
      <xdr:row>7</xdr:row>
      <xdr:rowOff>18625</xdr:rowOff>
    </xdr:to>
    <xdr:pic macro="[0]!menu_config">
      <xdr:nvPicPr>
        <xdr:cNvPr id="46" name="Gráfico 45" descr="Banco de dados">
          <a:extLst>
            <a:ext uri="{FF2B5EF4-FFF2-40B4-BE49-F238E27FC236}">
              <a16:creationId xmlns:a16="http://schemas.microsoft.com/office/drawing/2014/main" id="{65FD1227-D244-4ED5-A865-73B487A1329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7"/>
            </a:ext>
          </a:extLst>
        </a:blip>
        <a:stretch>
          <a:fillRect/>
        </a:stretch>
      </xdr:blipFill>
      <xdr:spPr>
        <a:xfrm>
          <a:off x="1771608" y="1096991"/>
          <a:ext cx="278142" cy="262754"/>
        </a:xfrm>
        <a:prstGeom prst="rect">
          <a:avLst/>
        </a:prstGeom>
      </xdr:spPr>
    </xdr:pic>
    <xdr:clientData/>
  </xdr:twoCellAnchor>
  <xdr:twoCellAnchor>
    <xdr:from>
      <xdr:col>4</xdr:col>
      <xdr:colOff>515875</xdr:colOff>
      <xdr:row>4</xdr:row>
      <xdr:rowOff>73148</xdr:rowOff>
    </xdr:from>
    <xdr:to>
      <xdr:col>5</xdr:col>
      <xdr:colOff>136943</xdr:colOff>
      <xdr:row>7</xdr:row>
      <xdr:rowOff>40931</xdr:rowOff>
    </xdr:to>
    <xdr:pic macro="[0]!menu_config">
      <xdr:nvPicPr>
        <xdr:cNvPr id="47" name="Gráfico 46" descr="Binóculos">
          <a:extLst>
            <a:ext uri="{FF2B5EF4-FFF2-40B4-BE49-F238E27FC236}">
              <a16:creationId xmlns:a16="http://schemas.microsoft.com/office/drawing/2014/main" id="{27E3E189-95FA-4A92-BD41-F985FAF79A6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9"/>
            </a:ext>
          </a:extLst>
        </a:blip>
        <a:stretch>
          <a:fillRect/>
        </a:stretch>
      </xdr:blipFill>
      <xdr:spPr>
        <a:xfrm>
          <a:off x="3045715" y="1101848"/>
          <a:ext cx="291628" cy="280203"/>
        </a:xfrm>
        <a:prstGeom prst="rect">
          <a:avLst/>
        </a:prstGeom>
      </xdr:spPr>
    </xdr:pic>
    <xdr:clientData/>
  </xdr:twoCellAnchor>
  <xdr:twoCellAnchor>
    <xdr:from>
      <xdr:col>8</xdr:col>
      <xdr:colOff>377637</xdr:colOff>
      <xdr:row>4</xdr:row>
      <xdr:rowOff>77859</xdr:rowOff>
    </xdr:from>
    <xdr:to>
      <xdr:col>8</xdr:col>
      <xdr:colOff>659356</xdr:colOff>
      <xdr:row>7</xdr:row>
      <xdr:rowOff>43728</xdr:rowOff>
    </xdr:to>
    <xdr:pic macro="[0]!menu_config">
      <xdr:nvPicPr>
        <xdr:cNvPr id="48" name="Gráfico 47" descr="Abrir pasta">
          <a:extLst>
            <a:ext uri="{FF2B5EF4-FFF2-40B4-BE49-F238E27FC236}">
              <a16:creationId xmlns:a16="http://schemas.microsoft.com/office/drawing/2014/main" id="{6F1D160B-E568-4E16-8BCD-ED39A75BF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5589717" y="1106559"/>
          <a:ext cx="281719" cy="278289"/>
        </a:xfrm>
        <a:prstGeom prst="rect">
          <a:avLst/>
        </a:prstGeom>
      </xdr:spPr>
    </xdr:pic>
    <xdr:clientData/>
  </xdr:twoCellAnchor>
  <xdr:twoCellAnchor>
    <xdr:from>
      <xdr:col>10</xdr:col>
      <xdr:colOff>20595</xdr:colOff>
      <xdr:row>4</xdr:row>
      <xdr:rowOff>84779</xdr:rowOff>
    </xdr:from>
    <xdr:to>
      <xdr:col>10</xdr:col>
      <xdr:colOff>312880</xdr:colOff>
      <xdr:row>7</xdr:row>
      <xdr:rowOff>47558</xdr:rowOff>
    </xdr:to>
    <xdr:pic macro="[0]!menu_config">
      <xdr:nvPicPr>
        <xdr:cNvPr id="52" name="Gráfico 51" descr="Engrenagens">
          <a:extLst>
            <a:ext uri="{FF2B5EF4-FFF2-40B4-BE49-F238E27FC236}">
              <a16:creationId xmlns:a16="http://schemas.microsoft.com/office/drawing/2014/main" id="{3F5288A6-F86F-4B9F-A9D4-73645ECE01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3"/>
            </a:ext>
          </a:extLst>
        </a:blip>
        <a:stretch>
          <a:fillRect/>
        </a:stretch>
      </xdr:blipFill>
      <xdr:spPr>
        <a:xfrm>
          <a:off x="6573795" y="1113479"/>
          <a:ext cx="292285" cy="275199"/>
        </a:xfrm>
        <a:prstGeom prst="rect">
          <a:avLst/>
        </a:prstGeom>
      </xdr:spPr>
    </xdr:pic>
    <xdr:clientData/>
  </xdr:twoCellAnchor>
  <xdr:twoCellAnchor>
    <xdr:from>
      <xdr:col>2</xdr:col>
      <xdr:colOff>589830</xdr:colOff>
      <xdr:row>0</xdr:row>
      <xdr:rowOff>239737</xdr:rowOff>
    </xdr:from>
    <xdr:to>
      <xdr:col>11</xdr:col>
      <xdr:colOff>136638</xdr:colOff>
      <xdr:row>3</xdr:row>
      <xdr:rowOff>61253</xdr:rowOff>
    </xdr:to>
    <xdr:sp macro="[0]!menu_config" textlink="">
      <xdr:nvSpPr>
        <xdr:cNvPr id="54" name="CaixaDeTexto 53">
          <a:extLst>
            <a:ext uri="{FF2B5EF4-FFF2-40B4-BE49-F238E27FC236}">
              <a16:creationId xmlns:a16="http://schemas.microsoft.com/office/drawing/2014/main" id="{D286D6CC-8AE7-40DD-8A61-63585E2F990C}"/>
            </a:ext>
          </a:extLst>
        </xdr:cNvPr>
        <xdr:cNvSpPr txBox="1"/>
      </xdr:nvSpPr>
      <xdr:spPr>
        <a:xfrm>
          <a:off x="1778550" y="239737"/>
          <a:ext cx="5581848" cy="7206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4000" b="1" i="0" u="none" strike="noStrike">
              <a:solidFill>
                <a:schemeClr val="tx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Documentação Lattes</a:t>
          </a:r>
          <a:r>
            <a:rPr lang="pt-BR" sz="4000">
              <a:latin typeface="Lucida Sans Unicode" panose="020B0602030504020204" pitchFamily="34" charset="0"/>
              <a:cs typeface="Lucida Sans Unicode" panose="020B0602030504020204" pitchFamily="34" charset="0"/>
            </a:rPr>
            <a:t> </a:t>
          </a:r>
        </a:p>
      </xdr:txBody>
    </xdr:sp>
    <xdr:clientData/>
  </xdr:twoCellAnchor>
  <xdr:twoCellAnchor>
    <xdr:from>
      <xdr:col>9</xdr:col>
      <xdr:colOff>521550</xdr:colOff>
      <xdr:row>2</xdr:row>
      <xdr:rowOff>292525</xdr:rowOff>
    </xdr:from>
    <xdr:to>
      <xdr:col>10</xdr:col>
      <xdr:colOff>662935</xdr:colOff>
      <xdr:row>4</xdr:row>
      <xdr:rowOff>189034</xdr:rowOff>
    </xdr:to>
    <xdr:sp macro="[0]!menu_config" textlink="">
      <xdr:nvSpPr>
        <xdr:cNvPr id="57" name="CaixaDeTexto 56">
          <a:extLst>
            <a:ext uri="{FF2B5EF4-FFF2-40B4-BE49-F238E27FC236}">
              <a16:creationId xmlns:a16="http://schemas.microsoft.com/office/drawing/2014/main" id="{B36572A0-D147-4552-9147-95E90E629AF5}"/>
            </a:ext>
          </a:extLst>
        </xdr:cNvPr>
        <xdr:cNvSpPr txBox="1"/>
      </xdr:nvSpPr>
      <xdr:spPr>
        <a:xfrm>
          <a:off x="6404190" y="810685"/>
          <a:ext cx="811945" cy="4070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 i="0" u="none" strike="noStrike">
              <a:solidFill>
                <a:schemeClr val="tx1"/>
              </a:solidFill>
              <a:effectLst/>
              <a:latin typeface="Lucida Sans Unicode" panose="020B0602030504020204" pitchFamily="34" charset="0"/>
              <a:ea typeface="+mn-ea"/>
              <a:cs typeface="Lucida Sans Unicode" panose="020B0602030504020204" pitchFamily="34" charset="0"/>
            </a:rPr>
            <a:t>v0.1.0</a:t>
          </a:r>
          <a:endParaRPr lang="pt-BR" sz="1600">
            <a:latin typeface="Lucida Sans Unicode" panose="020B0602030504020204" pitchFamily="34" charset="0"/>
            <a:cs typeface="Lucida Sans Unicode" panose="020B0602030504020204" pitchFamily="34" charset="0"/>
          </a:endParaRPr>
        </a:p>
      </xdr:txBody>
    </xdr:sp>
    <xdr:clientData/>
  </xdr:twoCellAnchor>
  <xdr:twoCellAnchor>
    <xdr:from>
      <xdr:col>11</xdr:col>
      <xdr:colOff>55052</xdr:colOff>
      <xdr:row>1</xdr:row>
      <xdr:rowOff>75783</xdr:rowOff>
    </xdr:from>
    <xdr:to>
      <xdr:col>11</xdr:col>
      <xdr:colOff>563158</xdr:colOff>
      <xdr:row>4</xdr:row>
      <xdr:rowOff>31839</xdr:rowOff>
    </xdr:to>
    <xdr:pic macro="[0]!menu_config">
      <xdr:nvPicPr>
        <xdr:cNvPr id="58" name="Imagem 57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A92B15C1-8873-4462-86E4-3F3775D9D3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7278812" y="456783"/>
          <a:ext cx="508106" cy="603756"/>
        </a:xfrm>
        <a:prstGeom prst="rect">
          <a:avLst/>
        </a:prstGeom>
        <a:blipFill dpi="0" rotWithShape="1">
          <a:blip xmlns:r="http://schemas.openxmlformats.org/officeDocument/2006/relationships" r:embed="rId5">
            <a:alphaModFix amt="12000"/>
          </a:blip>
          <a:srcRect/>
          <a:stretch>
            <a:fillRect/>
          </a:stretch>
        </a:blipFill>
      </xdr:spPr>
    </xdr:pic>
    <xdr:clientData/>
  </xdr:twoCellAnchor>
  <xdr:twoCellAnchor>
    <xdr:from>
      <xdr:col>5</xdr:col>
      <xdr:colOff>36900</xdr:colOff>
      <xdr:row>4</xdr:row>
      <xdr:rowOff>54452</xdr:rowOff>
    </xdr:from>
    <xdr:to>
      <xdr:col>6</xdr:col>
      <xdr:colOff>376249</xdr:colOff>
      <xdr:row>7</xdr:row>
      <xdr:rowOff>84333</xdr:rowOff>
    </xdr:to>
    <xdr:sp macro="[0]!menu_config" textlink="">
      <xdr:nvSpPr>
        <xdr:cNvPr id="60" name="CaixaDeTexto 59">
          <a:extLst>
            <a:ext uri="{FF2B5EF4-FFF2-40B4-BE49-F238E27FC236}">
              <a16:creationId xmlns:a16="http://schemas.microsoft.com/office/drawing/2014/main" id="{D06E9236-3F38-4099-9307-006A70D5DA52}"/>
            </a:ext>
          </a:extLst>
        </xdr:cNvPr>
        <xdr:cNvSpPr txBox="1"/>
      </xdr:nvSpPr>
      <xdr:spPr>
        <a:xfrm>
          <a:off x="3237300" y="1083152"/>
          <a:ext cx="1009909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Consultas</a:t>
          </a:r>
        </a:p>
      </xdr:txBody>
    </xdr:sp>
    <xdr:clientData/>
  </xdr:twoCellAnchor>
  <xdr:twoCellAnchor>
    <xdr:from>
      <xdr:col>8</xdr:col>
      <xdr:colOff>605852</xdr:colOff>
      <xdr:row>4</xdr:row>
      <xdr:rowOff>61078</xdr:rowOff>
    </xdr:from>
    <xdr:to>
      <xdr:col>9</xdr:col>
      <xdr:colOff>666515</xdr:colOff>
      <xdr:row>7</xdr:row>
      <xdr:rowOff>90959</xdr:rowOff>
    </xdr:to>
    <xdr:sp macro="[0]!menu_config" textlink="">
      <xdr:nvSpPr>
        <xdr:cNvPr id="61" name="CaixaDeTexto 60">
          <a:extLst>
            <a:ext uri="{FF2B5EF4-FFF2-40B4-BE49-F238E27FC236}">
              <a16:creationId xmlns:a16="http://schemas.microsoft.com/office/drawing/2014/main" id="{4D194371-4B1C-4415-918F-F5955F0F2373}"/>
            </a:ext>
          </a:extLst>
        </xdr:cNvPr>
        <xdr:cNvSpPr txBox="1"/>
      </xdr:nvSpPr>
      <xdr:spPr>
        <a:xfrm>
          <a:off x="5817932" y="1089778"/>
          <a:ext cx="731223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Pastas</a:t>
          </a:r>
        </a:p>
      </xdr:txBody>
    </xdr:sp>
    <xdr:clientData/>
  </xdr:twoCellAnchor>
  <xdr:twoCellAnchor>
    <xdr:from>
      <xdr:col>10</xdr:col>
      <xdr:colOff>238724</xdr:colOff>
      <xdr:row>4</xdr:row>
      <xdr:rowOff>61078</xdr:rowOff>
    </xdr:from>
    <xdr:to>
      <xdr:col>12</xdr:col>
      <xdr:colOff>293865</xdr:colOff>
      <xdr:row>7</xdr:row>
      <xdr:rowOff>90959</xdr:rowOff>
    </xdr:to>
    <xdr:sp macro="[0]!menu_config" textlink="">
      <xdr:nvSpPr>
        <xdr:cNvPr id="62" name="CaixaDeTexto 61">
          <a:extLst>
            <a:ext uri="{FF2B5EF4-FFF2-40B4-BE49-F238E27FC236}">
              <a16:creationId xmlns:a16="http://schemas.microsoft.com/office/drawing/2014/main" id="{F5BC90B0-FF62-44E3-8609-8610BA84BDD6}"/>
            </a:ext>
          </a:extLst>
        </xdr:cNvPr>
        <xdr:cNvSpPr txBox="1"/>
      </xdr:nvSpPr>
      <xdr:spPr>
        <a:xfrm>
          <a:off x="6791924" y="1089778"/>
          <a:ext cx="1396261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Configurações</a:t>
          </a:r>
        </a:p>
      </xdr:txBody>
    </xdr:sp>
    <xdr:clientData/>
  </xdr:twoCellAnchor>
  <xdr:twoCellAnchor>
    <xdr:from>
      <xdr:col>2</xdr:col>
      <xdr:colOff>580495</xdr:colOff>
      <xdr:row>20</xdr:row>
      <xdr:rowOff>39911</xdr:rowOff>
    </xdr:from>
    <xdr:to>
      <xdr:col>4</xdr:col>
      <xdr:colOff>33664</xdr:colOff>
      <xdr:row>24</xdr:row>
      <xdr:rowOff>100652</xdr:rowOff>
    </xdr:to>
    <xdr:pic macro="[0]!menu_config">
      <xdr:nvPicPr>
        <xdr:cNvPr id="63" name="Imagem 62">
          <a:extLst>
            <a:ext uri="{FF2B5EF4-FFF2-40B4-BE49-F238E27FC236}">
              <a16:creationId xmlns:a16="http://schemas.microsoft.com/office/drawing/2014/main" id="{679CFC04-58E0-481B-A950-44A076D221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769215" y="3788951"/>
          <a:ext cx="794289" cy="853221"/>
        </a:xfrm>
        <a:prstGeom prst="rect">
          <a:avLst/>
        </a:prstGeom>
      </xdr:spPr>
    </xdr:pic>
    <xdr:clientData/>
  </xdr:twoCellAnchor>
  <xdr:twoCellAnchor>
    <xdr:from>
      <xdr:col>4</xdr:col>
      <xdr:colOff>44055</xdr:colOff>
      <xdr:row>21</xdr:row>
      <xdr:rowOff>125854</xdr:rowOff>
    </xdr:from>
    <xdr:to>
      <xdr:col>5</xdr:col>
      <xdr:colOff>409505</xdr:colOff>
      <xdr:row>24</xdr:row>
      <xdr:rowOff>115516</xdr:rowOff>
    </xdr:to>
    <xdr:pic macro="[0]!menu_config">
      <xdr:nvPicPr>
        <xdr:cNvPr id="64" name="Imagem 63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B9E92744-591D-492A-8405-FB9E223ADE5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3895" y="4073014"/>
          <a:ext cx="1036010" cy="58402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557703</xdr:colOff>
      <xdr:row>13</xdr:row>
      <xdr:rowOff>186680</xdr:rowOff>
    </xdr:from>
    <xdr:to>
      <xdr:col>9</xdr:col>
      <xdr:colOff>559955</xdr:colOff>
      <xdr:row>21</xdr:row>
      <xdr:rowOff>39758</xdr:rowOff>
    </xdr:to>
    <xdr:sp macro="[0]!menu_config" textlink="">
      <xdr:nvSpPr>
        <xdr:cNvPr id="66" name="CaixaDeTexto 65">
          <a:extLst>
            <a:ext uri="{FF2B5EF4-FFF2-40B4-BE49-F238E27FC236}">
              <a16:creationId xmlns:a16="http://schemas.microsoft.com/office/drawing/2014/main" id="{752D95FC-5CD8-455B-8201-788482162371}"/>
            </a:ext>
          </a:extLst>
        </xdr:cNvPr>
        <xdr:cNvSpPr txBox="1"/>
      </xdr:nvSpPr>
      <xdr:spPr>
        <a:xfrm>
          <a:off x="1743773" y="2644958"/>
          <a:ext cx="4686895" cy="135720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 i="0" u="none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</a:rPr>
            <a:t>Desenvolvedor</a:t>
          </a:r>
          <a:r>
            <a:rPr lang="pt-BR" sz="1400">
              <a:solidFill>
                <a:schemeClr val="accent2">
                  <a:lumMod val="50000"/>
                </a:schemeClr>
              </a:solidFill>
            </a:rPr>
            <a:t> </a:t>
          </a: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Prof. Dr. Tiago Olivoto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Departamento de Fitotecnia (FIT)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Centro de Ciências Agrárias (CCA)</a:t>
          </a:r>
          <a:endParaRPr lang="pt-BR" sz="1400" b="0" i="0" u="sng" strike="noStrike">
            <a:solidFill>
              <a:schemeClr val="accent2">
                <a:lumMod val="50000"/>
              </a:schemeClr>
            </a:solidFill>
            <a:effectLst/>
            <a:latin typeface="+mn-lt"/>
            <a:ea typeface="+mn-ea"/>
            <a:cs typeface="+mn-cs"/>
          </a:endParaRPr>
        </a:p>
        <a:p>
          <a:r>
            <a:rPr lang="pt-BR" sz="1400" b="0" i="0" u="sng" strike="noStrike">
              <a:solidFill>
                <a:schemeClr val="accent2">
                  <a:lumMod val="50000"/>
                </a:schemeClr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>
                <a:extLst>
                  <a:ext uri="{A12FA001-AC4F-418D-AE19-62706E023703}">
                    <ahyp:hlinkClr xmlns:ahyp="http://schemas.microsoft.com/office/drawing/2018/hyperlinkcolor" val="tx"/>
                  </a:ext>
                </a:extLst>
              </a:hlinkClick>
            </a:rPr>
            <a:t>Universidade Federal de Santa Catarina (UFSC)</a:t>
          </a:r>
          <a:r>
            <a:rPr lang="pt-BR" sz="1400">
              <a:solidFill>
                <a:schemeClr val="accent2">
                  <a:lumMod val="50000"/>
                </a:schemeClr>
              </a:solidFill>
            </a:rPr>
            <a:t> </a:t>
          </a:r>
        </a:p>
      </xdr:txBody>
    </xdr:sp>
    <xdr:clientData/>
  </xdr:twoCellAnchor>
  <xdr:twoCellAnchor>
    <xdr:from>
      <xdr:col>2</xdr:col>
      <xdr:colOff>569562</xdr:colOff>
      <xdr:row>4</xdr:row>
      <xdr:rowOff>65710</xdr:rowOff>
    </xdr:from>
    <xdr:to>
      <xdr:col>4</xdr:col>
      <xdr:colOff>344276</xdr:colOff>
      <xdr:row>7</xdr:row>
      <xdr:rowOff>149290</xdr:rowOff>
    </xdr:to>
    <xdr:sp macro="[0]!menu_cadastro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586E10B6-A258-4D7A-8324-46DABA2B707C}"/>
            </a:ext>
          </a:extLst>
        </xdr:cNvPr>
        <xdr:cNvSpPr/>
      </xdr:nvSpPr>
      <xdr:spPr>
        <a:xfrm>
          <a:off x="1758282" y="1094410"/>
          <a:ext cx="1115834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4</xdr:col>
      <xdr:colOff>503301</xdr:colOff>
      <xdr:row>4</xdr:row>
      <xdr:rowOff>65710</xdr:rowOff>
    </xdr:from>
    <xdr:to>
      <xdr:col>6</xdr:col>
      <xdr:colOff>284640</xdr:colOff>
      <xdr:row>7</xdr:row>
      <xdr:rowOff>149290</xdr:rowOff>
    </xdr:to>
    <xdr:sp macro="[0]!menu_consulta" textlink="">
      <xdr:nvSpPr>
        <xdr:cNvPr id="67" name="Retângulo: Cantos Arredondados 66">
          <a:extLst>
            <a:ext uri="{FF2B5EF4-FFF2-40B4-BE49-F238E27FC236}">
              <a16:creationId xmlns:a16="http://schemas.microsoft.com/office/drawing/2014/main" id="{3EDE08FB-E290-4DE0-BB9C-6E94E0C21804}"/>
            </a:ext>
          </a:extLst>
        </xdr:cNvPr>
        <xdr:cNvSpPr/>
      </xdr:nvSpPr>
      <xdr:spPr>
        <a:xfrm>
          <a:off x="3033141" y="1094410"/>
          <a:ext cx="1122459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8</xdr:col>
      <xdr:colOff>324398</xdr:colOff>
      <xdr:row>4</xdr:row>
      <xdr:rowOff>65710</xdr:rowOff>
    </xdr:from>
    <xdr:to>
      <xdr:col>9</xdr:col>
      <xdr:colOff>608545</xdr:colOff>
      <xdr:row>7</xdr:row>
      <xdr:rowOff>149290</xdr:rowOff>
    </xdr:to>
    <xdr:sp macro="[0]!menu_pastas" textlink="">
      <xdr:nvSpPr>
        <xdr:cNvPr id="68" name="Retângulo: Cantos Arredondados 67">
          <a:extLst>
            <a:ext uri="{FF2B5EF4-FFF2-40B4-BE49-F238E27FC236}">
              <a16:creationId xmlns:a16="http://schemas.microsoft.com/office/drawing/2014/main" id="{1729EF7A-A9CA-4210-8B04-D5BE9BD923C9}"/>
            </a:ext>
          </a:extLst>
        </xdr:cNvPr>
        <xdr:cNvSpPr/>
      </xdr:nvSpPr>
      <xdr:spPr>
        <a:xfrm>
          <a:off x="5536478" y="1094410"/>
          <a:ext cx="954707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38151</xdr:colOff>
      <xdr:row>4</xdr:row>
      <xdr:rowOff>65710</xdr:rowOff>
    </xdr:from>
    <xdr:to>
      <xdr:col>12</xdr:col>
      <xdr:colOff>229194</xdr:colOff>
      <xdr:row>7</xdr:row>
      <xdr:rowOff>149290</xdr:rowOff>
    </xdr:to>
    <xdr:sp macro="[0]!menu_config" textlink="">
      <xdr:nvSpPr>
        <xdr:cNvPr id="69" name="Retângulo: Cantos Arredondados 68">
          <a:extLst>
            <a:ext uri="{FF2B5EF4-FFF2-40B4-BE49-F238E27FC236}">
              <a16:creationId xmlns:a16="http://schemas.microsoft.com/office/drawing/2014/main" id="{6B89F710-16EA-400D-8C3D-6D372E81BD84}"/>
            </a:ext>
          </a:extLst>
        </xdr:cNvPr>
        <xdr:cNvSpPr/>
      </xdr:nvSpPr>
      <xdr:spPr>
        <a:xfrm>
          <a:off x="6591351" y="1094410"/>
          <a:ext cx="1532163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10</xdr:col>
      <xdr:colOff>146090</xdr:colOff>
      <xdr:row>23</xdr:row>
      <xdr:rowOff>76255</xdr:rowOff>
    </xdr:from>
    <xdr:to>
      <xdr:col>12</xdr:col>
      <xdr:colOff>161753</xdr:colOff>
      <xdr:row>24</xdr:row>
      <xdr:rowOff>143357</xdr:rowOff>
    </xdr:to>
    <xdr:sp macro="" textlink="H17">
      <xdr:nvSpPr>
        <xdr:cNvPr id="2" name="CaixaDeTexto 1">
          <a:extLst>
            <a:ext uri="{FF2B5EF4-FFF2-40B4-BE49-F238E27FC236}">
              <a16:creationId xmlns:a16="http://schemas.microsoft.com/office/drawing/2014/main" id="{DD05A328-ED23-415E-9C2E-54969168EF5E}"/>
            </a:ext>
          </a:extLst>
        </xdr:cNvPr>
        <xdr:cNvSpPr txBox="1"/>
      </xdr:nvSpPr>
      <xdr:spPr>
        <a:xfrm>
          <a:off x="6699290" y="4419655"/>
          <a:ext cx="1356783" cy="265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fld id="{93EB9898-7A4E-4CEC-91F7-660EEBE469A7}" type="TxLink">
            <a:rPr lang="en-US" sz="1100" b="0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pPr/>
            <a:t> </a:t>
          </a:fld>
          <a:endParaRPr lang="pt-BR" sz="1100">
            <a:solidFill>
              <a:schemeClr val="accent2">
                <a:lumMod val="50000"/>
              </a:schemeClr>
            </a:solidFill>
          </a:endParaRPr>
        </a:p>
      </xdr:txBody>
    </xdr:sp>
    <xdr:clientData/>
  </xdr:twoCellAnchor>
  <xdr:twoCellAnchor>
    <xdr:from>
      <xdr:col>8</xdr:col>
      <xdr:colOff>512280</xdr:colOff>
      <xdr:row>23</xdr:row>
      <xdr:rowOff>76255</xdr:rowOff>
    </xdr:from>
    <xdr:to>
      <xdr:col>10</xdr:col>
      <xdr:colOff>527943</xdr:colOff>
      <xdr:row>24</xdr:row>
      <xdr:rowOff>143357</xdr:rowOff>
    </xdr:to>
    <xdr:sp macro="" textlink="">
      <xdr:nvSpPr>
        <xdr:cNvPr id="24" name="CaixaDeTexto 23">
          <a:extLst>
            <a:ext uri="{FF2B5EF4-FFF2-40B4-BE49-F238E27FC236}">
              <a16:creationId xmlns:a16="http://schemas.microsoft.com/office/drawing/2014/main" id="{15C00FC7-09A7-478C-93F9-BF4B32CDFC29}"/>
            </a:ext>
          </a:extLst>
        </xdr:cNvPr>
        <xdr:cNvSpPr txBox="1"/>
      </xdr:nvSpPr>
      <xdr:spPr>
        <a:xfrm>
          <a:off x="5724360" y="4419655"/>
          <a:ext cx="1356783" cy="26522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 b="0" i="0" u="none" strike="noStrike">
              <a:solidFill>
                <a:schemeClr val="accent2">
                  <a:lumMod val="50000"/>
                </a:schemeClr>
              </a:solidFill>
              <a:latin typeface="Calibri"/>
              <a:cs typeface="Calibri"/>
            </a:rPr>
            <a:t>Trilha de dados:</a:t>
          </a:r>
        </a:p>
      </xdr:txBody>
    </xdr:sp>
    <xdr:clientData/>
  </xdr:twoCellAnchor>
  <xdr:twoCellAnchor>
    <xdr:from>
      <xdr:col>12</xdr:col>
      <xdr:colOff>587845</xdr:colOff>
      <xdr:row>4</xdr:row>
      <xdr:rowOff>63842</xdr:rowOff>
    </xdr:from>
    <xdr:to>
      <xdr:col>15</xdr:col>
      <xdr:colOff>119644</xdr:colOff>
      <xdr:row>7</xdr:row>
      <xdr:rowOff>93723</xdr:rowOff>
    </xdr:to>
    <xdr:sp macro="[0]!menu_config" textlink="">
      <xdr:nvSpPr>
        <xdr:cNvPr id="26" name="CaixaDeTexto 25">
          <a:extLst>
            <a:ext uri="{FF2B5EF4-FFF2-40B4-BE49-F238E27FC236}">
              <a16:creationId xmlns:a16="http://schemas.microsoft.com/office/drawing/2014/main" id="{1DBC5A9C-3CA0-4AA3-B7EE-FB00D720F539}"/>
            </a:ext>
          </a:extLst>
        </xdr:cNvPr>
        <xdr:cNvSpPr txBox="1"/>
      </xdr:nvSpPr>
      <xdr:spPr>
        <a:xfrm>
          <a:off x="8482165" y="1092542"/>
          <a:ext cx="1010079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Ajuda</a:t>
          </a:r>
        </a:p>
      </xdr:txBody>
    </xdr:sp>
    <xdr:clientData/>
  </xdr:twoCellAnchor>
  <xdr:twoCellAnchor>
    <xdr:from>
      <xdr:col>12</xdr:col>
      <xdr:colOff>384773</xdr:colOff>
      <xdr:row>4</xdr:row>
      <xdr:rowOff>67786</xdr:rowOff>
    </xdr:from>
    <xdr:to>
      <xdr:col>13</xdr:col>
      <xdr:colOff>1558</xdr:colOff>
      <xdr:row>7</xdr:row>
      <xdr:rowOff>44086</xdr:rowOff>
    </xdr:to>
    <xdr:pic>
      <xdr:nvPicPr>
        <xdr:cNvPr id="5" name="Gráfico 4" descr="Perguntas">
          <a:extLst>
            <a:ext uri="{FF2B5EF4-FFF2-40B4-BE49-F238E27FC236}">
              <a16:creationId xmlns:a16="http://schemas.microsoft.com/office/drawing/2014/main" id="{FF9C919D-8C27-4C71-A1E0-D24B7EB79A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0"/>
            </a:ext>
          </a:extLst>
        </a:blip>
        <a:stretch>
          <a:fillRect/>
        </a:stretch>
      </xdr:blipFill>
      <xdr:spPr>
        <a:xfrm>
          <a:off x="8279093" y="1096486"/>
          <a:ext cx="287345" cy="288720"/>
        </a:xfrm>
        <a:prstGeom prst="rect">
          <a:avLst/>
        </a:prstGeom>
      </xdr:spPr>
    </xdr:pic>
    <xdr:clientData/>
  </xdr:twoCellAnchor>
  <xdr:twoCellAnchor>
    <xdr:from>
      <xdr:col>12</xdr:col>
      <xdr:colOff>384032</xdr:colOff>
      <xdr:row>4</xdr:row>
      <xdr:rowOff>65710</xdr:rowOff>
    </xdr:from>
    <xdr:to>
      <xdr:col>14</xdr:col>
      <xdr:colOff>556640</xdr:colOff>
      <xdr:row>7</xdr:row>
      <xdr:rowOff>149290</xdr:rowOff>
    </xdr:to>
    <xdr:sp macro="[0]!menu_help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4658C46E-1BDD-43D2-BAE9-E3F355FDA4C9}"/>
            </a:ext>
          </a:extLst>
        </xdr:cNvPr>
        <xdr:cNvSpPr/>
      </xdr:nvSpPr>
      <xdr:spPr>
        <a:xfrm>
          <a:off x="8278352" y="1094410"/>
          <a:ext cx="980328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>
    <xdr:from>
      <xdr:col>5</xdr:col>
      <xdr:colOff>454270</xdr:colOff>
      <xdr:row>21</xdr:row>
      <xdr:rowOff>53340</xdr:rowOff>
    </xdr:from>
    <xdr:to>
      <xdr:col>6</xdr:col>
      <xdr:colOff>547892</xdr:colOff>
      <xdr:row>24</xdr:row>
      <xdr:rowOff>144241</xdr:rowOff>
    </xdr:to>
    <xdr:pic>
      <xdr:nvPicPr>
        <xdr:cNvPr id="31" name="Imagem 30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E7CA4A59-CFDB-436D-A996-5DD6A2E04D6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902" t="6719" r="21949" b="5733"/>
        <a:stretch/>
      </xdr:blipFill>
      <xdr:spPr>
        <a:xfrm>
          <a:off x="3654670" y="4000500"/>
          <a:ext cx="764182" cy="685261"/>
        </a:xfrm>
        <a:prstGeom prst="rect">
          <a:avLst/>
        </a:prstGeom>
      </xdr:spPr>
    </xdr:pic>
    <xdr:clientData/>
  </xdr:twoCellAnchor>
  <xdr:twoCellAnchor>
    <xdr:from>
      <xdr:col>6</xdr:col>
      <xdr:colOff>588190</xdr:colOff>
      <xdr:row>4</xdr:row>
      <xdr:rowOff>54452</xdr:rowOff>
    </xdr:from>
    <xdr:to>
      <xdr:col>8</xdr:col>
      <xdr:colOff>256980</xdr:colOff>
      <xdr:row>7</xdr:row>
      <xdr:rowOff>84333</xdr:rowOff>
    </xdr:to>
    <xdr:sp macro="[0]!menu_config" textlink="">
      <xdr:nvSpPr>
        <xdr:cNvPr id="32" name="CaixaDeTexto 31">
          <a:extLst>
            <a:ext uri="{FF2B5EF4-FFF2-40B4-BE49-F238E27FC236}">
              <a16:creationId xmlns:a16="http://schemas.microsoft.com/office/drawing/2014/main" id="{8C4B918B-FF76-4D43-8BC8-6B5A19AEDBBF}"/>
            </a:ext>
          </a:extLst>
        </xdr:cNvPr>
        <xdr:cNvSpPr txBox="1"/>
      </xdr:nvSpPr>
      <xdr:spPr>
        <a:xfrm>
          <a:off x="4459150" y="1083152"/>
          <a:ext cx="1009910" cy="34230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pt-BR" sz="1600" b="1"/>
            <a:t>Relatórios</a:t>
          </a:r>
        </a:p>
      </xdr:txBody>
    </xdr:sp>
    <xdr:clientData/>
  </xdr:twoCellAnchor>
  <xdr:twoCellAnchor>
    <xdr:from>
      <xdr:col>6</xdr:col>
      <xdr:colOff>435385</xdr:colOff>
      <xdr:row>4</xdr:row>
      <xdr:rowOff>76324</xdr:rowOff>
    </xdr:from>
    <xdr:to>
      <xdr:col>7</xdr:col>
      <xdr:colOff>19547</xdr:colOff>
      <xdr:row>7</xdr:row>
      <xdr:rowOff>15904</xdr:rowOff>
    </xdr:to>
    <xdr:pic>
      <xdr:nvPicPr>
        <xdr:cNvPr id="9" name="Gráfico 8" descr="Documento">
          <a:extLst>
            <a:ext uri="{FF2B5EF4-FFF2-40B4-BE49-F238E27FC236}">
              <a16:creationId xmlns:a16="http://schemas.microsoft.com/office/drawing/2014/main" id="{B1C070B4-1C21-4B36-960F-143FE88DDC0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4"/>
            </a:ext>
          </a:extLst>
        </a:blip>
        <a:stretch>
          <a:fillRect/>
        </a:stretch>
      </xdr:blipFill>
      <xdr:spPr>
        <a:xfrm>
          <a:off x="4306345" y="1105024"/>
          <a:ext cx="254722" cy="252000"/>
        </a:xfrm>
        <a:prstGeom prst="rect">
          <a:avLst/>
        </a:prstGeom>
      </xdr:spPr>
    </xdr:pic>
    <xdr:clientData/>
  </xdr:twoCellAnchor>
  <xdr:twoCellAnchor>
    <xdr:from>
      <xdr:col>6</xdr:col>
      <xdr:colOff>430415</xdr:colOff>
      <xdr:row>4</xdr:row>
      <xdr:rowOff>65710</xdr:rowOff>
    </xdr:from>
    <xdr:to>
      <xdr:col>8</xdr:col>
      <xdr:colOff>230858</xdr:colOff>
      <xdr:row>7</xdr:row>
      <xdr:rowOff>149290</xdr:rowOff>
    </xdr:to>
    <xdr:sp macro="[0]!menu_relatorio" textlink="">
      <xdr:nvSpPr>
        <xdr:cNvPr id="33" name="Retângulo: Cantos Arredondados 32">
          <a:extLst>
            <a:ext uri="{FF2B5EF4-FFF2-40B4-BE49-F238E27FC236}">
              <a16:creationId xmlns:a16="http://schemas.microsoft.com/office/drawing/2014/main" id="{597FE213-15C8-45F1-A7E8-551BA802B87A}"/>
            </a:ext>
          </a:extLst>
        </xdr:cNvPr>
        <xdr:cNvSpPr/>
      </xdr:nvSpPr>
      <xdr:spPr>
        <a:xfrm>
          <a:off x="4301375" y="1094410"/>
          <a:ext cx="1141563" cy="396000"/>
        </a:xfrm>
        <a:prstGeom prst="roundRect">
          <a:avLst/>
        </a:prstGeom>
        <a:solidFill>
          <a:schemeClr val="bg1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oneCell">
    <xdr:from>
      <xdr:col>6</xdr:col>
      <xdr:colOff>594360</xdr:colOff>
      <xdr:row>21</xdr:row>
      <xdr:rowOff>23426</xdr:rowOff>
    </xdr:from>
    <xdr:to>
      <xdr:col>8</xdr:col>
      <xdr:colOff>45720</xdr:colOff>
      <xdr:row>24</xdr:row>
      <xdr:rowOff>164312</xdr:rowOff>
    </xdr:to>
    <xdr:pic>
      <xdr:nvPicPr>
        <xdr:cNvPr id="34" name="Imagem 33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59917AA3-4D9D-45D8-8AD2-E55DBE15DB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96" t="2651" r="19652" b="4144"/>
        <a:stretch/>
      </xdr:blipFill>
      <xdr:spPr>
        <a:xfrm>
          <a:off x="4465320" y="3970586"/>
          <a:ext cx="792480" cy="73524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0</xdr:row>
      <xdr:rowOff>45720</xdr:rowOff>
    </xdr:from>
    <xdr:to>
      <xdr:col>5</xdr:col>
      <xdr:colOff>3406140</xdr:colOff>
      <xdr:row>0</xdr:row>
      <xdr:rowOff>297720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5D082AA-02DD-4923-9EEA-0F8D5F367A99}"/>
            </a:ext>
          </a:extLst>
        </xdr:cNvPr>
        <xdr:cNvGrpSpPr/>
      </xdr:nvGrpSpPr>
      <xdr:grpSpPr>
        <a:xfrm>
          <a:off x="6469380" y="45720"/>
          <a:ext cx="2438400" cy="252000"/>
          <a:chOff x="6469380" y="45720"/>
          <a:chExt cx="2438400" cy="252000"/>
        </a:xfrm>
      </xdr:grpSpPr>
      <xdr:sp macro="[0]!remove_register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5A0589D-CDB0-4F14-9468-35D4B3A0DDC2}"/>
              </a:ext>
            </a:extLst>
          </xdr:cNvPr>
          <xdr:cNvSpPr/>
        </xdr:nvSpPr>
        <xdr:spPr>
          <a:xfrm>
            <a:off x="7315200" y="457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28CBA1D8-0823-4B0E-8435-F4A5974F7A88}"/>
              </a:ext>
            </a:extLst>
          </xdr:cNvPr>
          <xdr:cNvSpPr/>
        </xdr:nvSpPr>
        <xdr:spPr>
          <a:xfrm>
            <a:off x="8221980" y="457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dados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636B156F-1053-4172-A996-257F6A3B6F36}"/>
              </a:ext>
            </a:extLst>
          </xdr:cNvPr>
          <xdr:cNvSpPr/>
        </xdr:nvSpPr>
        <xdr:spPr>
          <a:xfrm>
            <a:off x="6469380" y="45720"/>
            <a:ext cx="815222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lIns="0" rIns="0" rtlCol="0" anchor="ctr"/>
          <a:lstStyle/>
          <a:p>
            <a:pPr algn="ctr"/>
            <a:r>
              <a:rPr lang="pt-BR" sz="1400" b="1">
                <a:latin typeface="+mn-lt"/>
              </a:rPr>
              <a:t>Dados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4312920</xdr:colOff>
      <xdr:row>0</xdr:row>
      <xdr:rowOff>60960</xdr:rowOff>
    </xdr:from>
    <xdr:to>
      <xdr:col>5</xdr:col>
      <xdr:colOff>7002780</xdr:colOff>
      <xdr:row>0</xdr:row>
      <xdr:rowOff>312960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69DB30B-9B50-41D5-BDDE-5A7347822FDF}"/>
            </a:ext>
          </a:extLst>
        </xdr:cNvPr>
        <xdr:cNvGrpSpPr/>
      </xdr:nvGrpSpPr>
      <xdr:grpSpPr>
        <a:xfrm>
          <a:off x="7513320" y="60960"/>
          <a:ext cx="2689860" cy="252000"/>
          <a:chOff x="7513320" y="60960"/>
          <a:chExt cx="26898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E8ED986-8BFE-4F41-823D-A63CA0219EF7}"/>
              </a:ext>
            </a:extLst>
          </xdr:cNvPr>
          <xdr:cNvSpPr/>
        </xdr:nvSpPr>
        <xdr:spPr>
          <a:xfrm>
            <a:off x="8610600" y="6096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491C487-F0D8-4370-983C-F0B8F6B565DF}"/>
              </a:ext>
            </a:extLst>
          </xdr:cNvPr>
          <xdr:cNvSpPr/>
        </xdr:nvSpPr>
        <xdr:spPr>
          <a:xfrm>
            <a:off x="9517380" y="6096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formation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5A88353-084D-4104-900C-1DDD6C47DFE3}"/>
              </a:ext>
            </a:extLst>
          </xdr:cNvPr>
          <xdr:cNvSpPr/>
        </xdr:nvSpPr>
        <xdr:spPr>
          <a:xfrm>
            <a:off x="7513320" y="60960"/>
            <a:ext cx="1074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Formações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2598420</xdr:colOff>
      <xdr:row>0</xdr:row>
      <xdr:rowOff>53340</xdr:rowOff>
    </xdr:from>
    <xdr:to>
      <xdr:col>5</xdr:col>
      <xdr:colOff>5120640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6A56CD6-C8F6-41B2-B814-F519787216FF}"/>
            </a:ext>
          </a:extLst>
        </xdr:cNvPr>
        <xdr:cNvGrpSpPr/>
      </xdr:nvGrpSpPr>
      <xdr:grpSpPr>
        <a:xfrm>
          <a:off x="6995160" y="53340"/>
          <a:ext cx="2522220" cy="252000"/>
          <a:chOff x="6995160" y="533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67D1BFF-2E2C-45B7-9067-559B59A594B3}"/>
              </a:ext>
            </a:extLst>
          </xdr:cNvPr>
          <xdr:cNvSpPr/>
        </xdr:nvSpPr>
        <xdr:spPr>
          <a:xfrm>
            <a:off x="792480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06F1FB80-43C2-412F-AAE3-8EC065F88BE7}"/>
              </a:ext>
            </a:extLst>
          </xdr:cNvPr>
          <xdr:cNvSpPr/>
        </xdr:nvSpPr>
        <xdr:spPr>
          <a:xfrm>
            <a:off x="883158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jec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1B3C17C5-A0E5-4198-8D78-87DE1A4A0E55}"/>
              </a:ext>
            </a:extLst>
          </xdr:cNvPr>
          <xdr:cNvSpPr/>
        </xdr:nvSpPr>
        <xdr:spPr>
          <a:xfrm>
            <a:off x="6995160" y="53340"/>
            <a:ext cx="899041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Projetos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1013460</xdr:colOff>
      <xdr:row>0</xdr:row>
      <xdr:rowOff>68580</xdr:rowOff>
    </xdr:from>
    <xdr:to>
      <xdr:col>5</xdr:col>
      <xdr:colOff>3870960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4DD74DE6-8F33-4079-919B-94DE007C87BC}"/>
            </a:ext>
          </a:extLst>
        </xdr:cNvPr>
        <xdr:cNvGrpSpPr/>
      </xdr:nvGrpSpPr>
      <xdr:grpSpPr>
        <a:xfrm>
          <a:off x="5737860" y="68580"/>
          <a:ext cx="2857500" cy="252000"/>
          <a:chOff x="5737860" y="68580"/>
          <a:chExt cx="2857500" cy="252000"/>
        </a:xfrm>
      </xdr:grpSpPr>
      <xdr:sp macro="[0]!remove_register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DC80899A-8E41-4CC9-9E61-9F13945B3391}"/>
              </a:ext>
            </a:extLst>
          </xdr:cNvPr>
          <xdr:cNvSpPr/>
        </xdr:nvSpPr>
        <xdr:spPr>
          <a:xfrm>
            <a:off x="700278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CC73330-D8C1-413A-BE36-016682A364CF}"/>
              </a:ext>
            </a:extLst>
          </xdr:cNvPr>
          <xdr:cNvSpPr/>
        </xdr:nvSpPr>
        <xdr:spPr>
          <a:xfrm>
            <a:off x="790956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roductions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174F8DB-ADB9-400E-8852-CC2B1B7E1233}"/>
              </a:ext>
            </a:extLst>
          </xdr:cNvPr>
          <xdr:cNvSpPr/>
        </xdr:nvSpPr>
        <xdr:spPr>
          <a:xfrm>
            <a:off x="5737860" y="68580"/>
            <a:ext cx="1247657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Produções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2567940</xdr:colOff>
      <xdr:row>0</xdr:row>
      <xdr:rowOff>76200</xdr:rowOff>
    </xdr:from>
    <xdr:to>
      <xdr:col>5</xdr:col>
      <xdr:colOff>5067300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DA9FC574-C1A4-4704-B634-FAA41F40F15C}"/>
            </a:ext>
          </a:extLst>
        </xdr:cNvPr>
        <xdr:cNvGrpSpPr/>
      </xdr:nvGrpSpPr>
      <xdr:grpSpPr>
        <a:xfrm>
          <a:off x="6964680" y="76200"/>
          <a:ext cx="2499360" cy="252000"/>
          <a:chOff x="6964680" y="76200"/>
          <a:chExt cx="24993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6B7ECD74-0563-4BA1-8945-9FA21E063954}"/>
              </a:ext>
            </a:extLst>
          </xdr:cNvPr>
          <xdr:cNvSpPr/>
        </xdr:nvSpPr>
        <xdr:spPr>
          <a:xfrm>
            <a:off x="787146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AFD8918A-0D6E-404C-B2A0-81212B1C52D2}"/>
              </a:ext>
            </a:extLst>
          </xdr:cNvPr>
          <xdr:cNvSpPr/>
        </xdr:nvSpPr>
        <xdr:spPr>
          <a:xfrm>
            <a:off x="877824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patent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C88EE64-3ECB-48A3-AF3F-73932BEA5963}"/>
              </a:ext>
            </a:extLst>
          </xdr:cNvPr>
          <xdr:cNvSpPr/>
        </xdr:nvSpPr>
        <xdr:spPr>
          <a:xfrm>
            <a:off x="696468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Patentes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2484121</xdr:colOff>
      <xdr:row>0</xdr:row>
      <xdr:rowOff>53340</xdr:rowOff>
    </xdr:from>
    <xdr:to>
      <xdr:col>5</xdr:col>
      <xdr:colOff>5097780</xdr:colOff>
      <xdr:row>0</xdr:row>
      <xdr:rowOff>305340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FD0D8C8-F9F1-42AB-9A80-FFCBEEE9F093}"/>
            </a:ext>
          </a:extLst>
        </xdr:cNvPr>
        <xdr:cNvGrpSpPr/>
      </xdr:nvGrpSpPr>
      <xdr:grpSpPr>
        <a:xfrm>
          <a:off x="6880861" y="53340"/>
          <a:ext cx="2613659" cy="252000"/>
          <a:chOff x="6880861" y="53340"/>
          <a:chExt cx="2613659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A0C693A2-1D76-4B27-8F68-C24ECFAD4F43}"/>
              </a:ext>
            </a:extLst>
          </xdr:cNvPr>
          <xdr:cNvSpPr/>
        </xdr:nvSpPr>
        <xdr:spPr>
          <a:xfrm>
            <a:off x="7898130" y="533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CA352C97-B904-4D26-843F-7524614340E9}"/>
              </a:ext>
            </a:extLst>
          </xdr:cNvPr>
          <xdr:cNvSpPr/>
        </xdr:nvSpPr>
        <xdr:spPr>
          <a:xfrm>
            <a:off x="8808720" y="533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vent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9351FF3C-1A6E-44AB-AD14-EBC9630AFB51}"/>
              </a:ext>
            </a:extLst>
          </xdr:cNvPr>
          <xdr:cNvSpPr/>
        </xdr:nvSpPr>
        <xdr:spPr>
          <a:xfrm>
            <a:off x="6880861" y="53340"/>
            <a:ext cx="9906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Eventos</a:t>
            </a: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2301240</xdr:colOff>
      <xdr:row>0</xdr:row>
      <xdr:rowOff>76200</xdr:rowOff>
    </xdr:from>
    <xdr:to>
      <xdr:col>6</xdr:col>
      <xdr:colOff>4693920</xdr:colOff>
      <xdr:row>0</xdr:row>
      <xdr:rowOff>328200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C5159A51-148E-426B-996B-2779224279B9}"/>
            </a:ext>
          </a:extLst>
        </xdr:cNvPr>
        <xdr:cNvGrpSpPr/>
      </xdr:nvGrpSpPr>
      <xdr:grpSpPr>
        <a:xfrm>
          <a:off x="8435340" y="76200"/>
          <a:ext cx="2392680" cy="252000"/>
          <a:chOff x="8435340" y="76200"/>
          <a:chExt cx="239268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1831A840-232F-46E7-8B43-86A5996281A7}"/>
              </a:ext>
            </a:extLst>
          </xdr:cNvPr>
          <xdr:cNvSpPr/>
        </xdr:nvSpPr>
        <xdr:spPr>
          <a:xfrm>
            <a:off x="9235440" y="7620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DE7F399-BD45-4F50-A630-2EC7705A6D5E}"/>
              </a:ext>
            </a:extLst>
          </xdr:cNvPr>
          <xdr:cNvSpPr/>
        </xdr:nvSpPr>
        <xdr:spPr>
          <a:xfrm>
            <a:off x="10142220" y="7620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banca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25C09E05-E579-48E8-B506-725244E7E647}"/>
              </a:ext>
            </a:extLst>
          </xdr:cNvPr>
          <xdr:cNvSpPr/>
        </xdr:nvSpPr>
        <xdr:spPr>
          <a:xfrm>
            <a:off x="8435340" y="76200"/>
            <a:ext cx="74676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Bancas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2164080</xdr:colOff>
      <xdr:row>0</xdr:row>
      <xdr:rowOff>83820</xdr:rowOff>
    </xdr:from>
    <xdr:to>
      <xdr:col>5</xdr:col>
      <xdr:colOff>4686300</xdr:colOff>
      <xdr:row>0</xdr:row>
      <xdr:rowOff>335820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CF004A96-0A51-4337-8352-8773400F025F}"/>
            </a:ext>
          </a:extLst>
        </xdr:cNvPr>
        <xdr:cNvGrpSpPr/>
      </xdr:nvGrpSpPr>
      <xdr:grpSpPr>
        <a:xfrm>
          <a:off x="6370320" y="83820"/>
          <a:ext cx="2522220" cy="252000"/>
          <a:chOff x="6370320" y="8382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9980736-6CB6-4D11-A727-FEA570F97BD8}"/>
              </a:ext>
            </a:extLst>
          </xdr:cNvPr>
          <xdr:cNvSpPr/>
        </xdr:nvSpPr>
        <xdr:spPr>
          <a:xfrm>
            <a:off x="7299960" y="8382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F75AAE50-C167-44D2-830C-B2D1ABCB818E}"/>
              </a:ext>
            </a:extLst>
          </xdr:cNvPr>
          <xdr:cNvSpPr/>
        </xdr:nvSpPr>
        <xdr:spPr>
          <a:xfrm>
            <a:off x="8206740" y="8382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9" name="Retângulo: Cantos Arredondados 8">
            <a:extLst>
              <a:ext uri="{FF2B5EF4-FFF2-40B4-BE49-F238E27FC236}">
                <a16:creationId xmlns:a16="http://schemas.microsoft.com/office/drawing/2014/main" id="{E5B6235E-87EA-4AC2-9EAB-32591B3B5595}"/>
              </a:ext>
            </a:extLst>
          </xdr:cNvPr>
          <xdr:cNvSpPr/>
        </xdr:nvSpPr>
        <xdr:spPr>
          <a:xfrm>
            <a:off x="6370320" y="8382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1927860</xdr:colOff>
      <xdr:row>0</xdr:row>
      <xdr:rowOff>91440</xdr:rowOff>
    </xdr:from>
    <xdr:to>
      <xdr:col>6</xdr:col>
      <xdr:colOff>4450080</xdr:colOff>
      <xdr:row>0</xdr:row>
      <xdr:rowOff>343440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994BEF5F-9B63-4253-9B35-02C8DBC86336}"/>
            </a:ext>
          </a:extLst>
        </xdr:cNvPr>
        <xdr:cNvGrpSpPr/>
      </xdr:nvGrpSpPr>
      <xdr:grpSpPr>
        <a:xfrm>
          <a:off x="6751320" y="91440"/>
          <a:ext cx="2522220" cy="252000"/>
          <a:chOff x="6751320" y="91440"/>
          <a:chExt cx="252222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B0C11ABC-DB89-4427-90B8-6AEDA858A83C}"/>
              </a:ext>
            </a:extLst>
          </xdr:cNvPr>
          <xdr:cNvSpPr/>
        </xdr:nvSpPr>
        <xdr:spPr>
          <a:xfrm>
            <a:off x="7680960" y="9144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129A82DB-E2CC-436A-96CB-C41223D74C8A}"/>
              </a:ext>
            </a:extLst>
          </xdr:cNvPr>
          <xdr:cNvSpPr/>
        </xdr:nvSpPr>
        <xdr:spPr>
          <a:xfrm>
            <a:off x="8587740" y="9144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encargo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6FFC15D-6010-476F-9CA1-AD55AF3FCD07}"/>
              </a:ext>
            </a:extLst>
          </xdr:cNvPr>
          <xdr:cNvSpPr/>
        </xdr:nvSpPr>
        <xdr:spPr>
          <a:xfrm>
            <a:off x="6751320" y="91440"/>
            <a:ext cx="8914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latin typeface="+mn-lt"/>
              </a:rPr>
              <a:t>Atuação</a:t>
            </a: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3063240</xdr:colOff>
      <xdr:row>0</xdr:row>
      <xdr:rowOff>68580</xdr:rowOff>
    </xdr:from>
    <xdr:to>
      <xdr:col>6</xdr:col>
      <xdr:colOff>5791200</xdr:colOff>
      <xdr:row>0</xdr:row>
      <xdr:rowOff>320580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E65731A6-503A-4A0E-9F19-A0B5A4166C16}"/>
            </a:ext>
          </a:extLst>
        </xdr:cNvPr>
        <xdr:cNvGrpSpPr/>
      </xdr:nvGrpSpPr>
      <xdr:grpSpPr>
        <a:xfrm>
          <a:off x="9662160" y="68580"/>
          <a:ext cx="2727960" cy="252000"/>
          <a:chOff x="9662160" y="68580"/>
          <a:chExt cx="2727960" cy="252000"/>
        </a:xfrm>
      </xdr:grpSpPr>
      <xdr:sp macro="[0]!remove_register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49397B4-4C15-4977-B080-2E3FCD224AF4}"/>
              </a:ext>
            </a:extLst>
          </xdr:cNvPr>
          <xdr:cNvSpPr/>
        </xdr:nvSpPr>
        <xdr:spPr>
          <a:xfrm>
            <a:off x="10797540" y="68580"/>
            <a:ext cx="8839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Remove</a:t>
            </a:r>
          </a:p>
        </xdr:txBody>
      </xdr:sp>
      <xdr:sp macro="[0]!home" textlink="">
        <xdr:nvSpPr>
          <xdr:cNvPr id="8" name="Retângulo: Cantos Arredondados 7">
            <a:extLst>
              <a:ext uri="{FF2B5EF4-FFF2-40B4-BE49-F238E27FC236}">
                <a16:creationId xmlns:a16="http://schemas.microsoft.com/office/drawing/2014/main" id="{828A1F82-9272-4AA6-88FD-9795144A5657}"/>
              </a:ext>
            </a:extLst>
          </xdr:cNvPr>
          <xdr:cNvSpPr/>
        </xdr:nvSpPr>
        <xdr:spPr>
          <a:xfrm>
            <a:off x="11704320" y="68580"/>
            <a:ext cx="68580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Home</a:t>
            </a:r>
          </a:p>
        </xdr:txBody>
      </xdr:sp>
      <xdr:sp macro="[0]!form_orientacoes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3156A746-3EF2-4B1F-8217-0318F728DCEB}"/>
              </a:ext>
            </a:extLst>
          </xdr:cNvPr>
          <xdr:cNvSpPr/>
        </xdr:nvSpPr>
        <xdr:spPr>
          <a:xfrm>
            <a:off x="9662160" y="68580"/>
            <a:ext cx="1112520" cy="252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400" b="1">
                <a:solidFill>
                  <a:schemeClr val="bg1"/>
                </a:solidFill>
              </a:rPr>
              <a:t>Orientações</a:t>
            </a:r>
          </a:p>
        </xdr:txBody>
      </xdr:sp>
    </xdr:grp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2834640</xdr:colOff>
      <xdr:row>0</xdr:row>
      <xdr:rowOff>36195</xdr:rowOff>
    </xdr:from>
    <xdr:to>
      <xdr:col>2</xdr:col>
      <xdr:colOff>3564065</xdr:colOff>
      <xdr:row>0</xdr:row>
      <xdr:rowOff>325905</xdr:rowOff>
    </xdr:to>
    <xdr:sp macro="[0]!hom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4C1B07B-BCBB-43E8-ABAC-7BE750DAC8F4}"/>
            </a:ext>
          </a:extLst>
        </xdr:cNvPr>
        <xdr:cNvSpPr/>
      </xdr:nvSpPr>
      <xdr:spPr>
        <a:xfrm>
          <a:off x="6156960" y="36195"/>
          <a:ext cx="729425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Home</a:t>
          </a:r>
        </a:p>
      </xdr:txBody>
    </xdr:sp>
    <xdr:clientData/>
  </xdr:twoCellAnchor>
  <xdr:twoCellAnchor editAs="absolute">
    <xdr:from>
      <xdr:col>2</xdr:col>
      <xdr:colOff>1316355</xdr:colOff>
      <xdr:row>0</xdr:row>
      <xdr:rowOff>36195</xdr:rowOff>
    </xdr:from>
    <xdr:to>
      <xdr:col>2</xdr:col>
      <xdr:colOff>2802065</xdr:colOff>
      <xdr:row>0</xdr:row>
      <xdr:rowOff>325905</xdr:rowOff>
    </xdr:to>
    <xdr:sp macro="[0]!remove_path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6854646A-5C45-4906-A73D-F8121E16A668}"/>
            </a:ext>
          </a:extLst>
        </xdr:cNvPr>
        <xdr:cNvSpPr/>
      </xdr:nvSpPr>
      <xdr:spPr>
        <a:xfrm>
          <a:off x="4638675" y="36195"/>
          <a:ext cx="1485710" cy="299235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remover</a:t>
          </a:r>
          <a:r>
            <a:rPr lang="pt-BR" sz="1400" b="1" baseline="0"/>
            <a:t> registro</a:t>
          </a:r>
          <a:endParaRPr lang="pt-BR" sz="1400" b="1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3</xdr:col>
      <xdr:colOff>22860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BE7BD4E-DD33-48FF-AA44-32CA28452E7D}"/>
            </a:ext>
          </a:extLst>
        </xdr:cNvPr>
        <xdr:cNvGrpSpPr/>
      </xdr:nvGrpSpPr>
      <xdr:grpSpPr>
        <a:xfrm>
          <a:off x="152400" y="53340"/>
          <a:ext cx="189738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6452298-AB6D-4B15-8573-B965845ACD1A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4327C421-1414-49B6-86A5-947563D57DF4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53340</xdr:rowOff>
    </xdr:from>
    <xdr:to>
      <xdr:col>2</xdr:col>
      <xdr:colOff>175260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3A1A96F-9D8F-4CEF-A2C0-6EB750BC5E20}"/>
            </a:ext>
          </a:extLst>
        </xdr:cNvPr>
        <xdr:cNvGrpSpPr/>
      </xdr:nvGrpSpPr>
      <xdr:grpSpPr>
        <a:xfrm>
          <a:off x="152400" y="53340"/>
          <a:ext cx="147066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35EDF7F-6339-4098-8F1C-0AB6B07C0877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F4713B0-3982-41A1-8148-CE5A7AC51858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350520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3D1EA0E4-4DD0-45C8-84B0-1C73187DD399}"/>
            </a:ext>
          </a:extLst>
        </xdr:cNvPr>
        <xdr:cNvGrpSpPr/>
      </xdr:nvGrpSpPr>
      <xdr:grpSpPr>
        <a:xfrm>
          <a:off x="182880" y="53340"/>
          <a:ext cx="16383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C574679F-AD6C-4EB1-B493-E72E35AD4C4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C89AF6E8-B607-4B58-93A4-6FE617CB0F7B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45720</xdr:rowOff>
    </xdr:from>
    <xdr:to>
      <xdr:col>1</xdr:col>
      <xdr:colOff>2072640</xdr:colOff>
      <xdr:row>1</xdr:row>
      <xdr:rowOff>135600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8FAF399B-C603-46C2-9DAC-DD0EF4AD9BBD}"/>
            </a:ext>
          </a:extLst>
        </xdr:cNvPr>
        <xdr:cNvGrpSpPr/>
      </xdr:nvGrpSpPr>
      <xdr:grpSpPr>
        <a:xfrm>
          <a:off x="175260" y="45720"/>
          <a:ext cx="7620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AF39389D-4657-4AC4-A1EF-AA17D6464241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703E0B59-CF07-4EA2-9D7D-469C3AC05702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60960</xdr:rowOff>
    </xdr:from>
    <xdr:to>
      <xdr:col>2</xdr:col>
      <xdr:colOff>518160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E9BF685D-A107-41F1-B2B4-CAB90B87AE74}"/>
            </a:ext>
          </a:extLst>
        </xdr:cNvPr>
        <xdr:cNvGrpSpPr/>
      </xdr:nvGrpSpPr>
      <xdr:grpSpPr>
        <a:xfrm>
          <a:off x="175260" y="60960"/>
          <a:ext cx="181356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D4BB9FCE-BEC5-47B6-92F1-AB63A5A35DA2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270F4057-C68D-4C33-9EDD-8883B93DD53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53340</xdr:rowOff>
    </xdr:from>
    <xdr:to>
      <xdr:col>2</xdr:col>
      <xdr:colOff>114300</xdr:colOff>
      <xdr:row>1</xdr:row>
      <xdr:rowOff>143220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5B7BABE9-0E33-41FF-BA6D-2B1A58FEB8E8}"/>
            </a:ext>
          </a:extLst>
        </xdr:cNvPr>
        <xdr:cNvGrpSpPr/>
      </xdr:nvGrpSpPr>
      <xdr:grpSpPr>
        <a:xfrm>
          <a:off x="205740" y="53340"/>
          <a:ext cx="140208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EC291F0F-50BE-4321-8D44-1DE5D37A637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149A0D-0514-4F13-BC29-E47BE6889CE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91440</xdr:rowOff>
    </xdr:from>
    <xdr:to>
      <xdr:col>1</xdr:col>
      <xdr:colOff>2057400</xdr:colOff>
      <xdr:row>0</xdr:row>
      <xdr:rowOff>379440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E25C2141-1C27-4477-B3F2-97CDA3EBC07A}"/>
            </a:ext>
          </a:extLst>
        </xdr:cNvPr>
        <xdr:cNvGrpSpPr/>
      </xdr:nvGrpSpPr>
      <xdr:grpSpPr>
        <a:xfrm>
          <a:off x="76200" y="91440"/>
          <a:ext cx="777240" cy="288000"/>
          <a:chOff x="205740" y="99060"/>
          <a:chExt cx="2057400" cy="288000"/>
        </a:xfrm>
      </xdr:grpSpPr>
      <xdr:sp macro="[0]!update" textlink="">
        <xdr:nvSpPr>
          <xdr:cNvPr id="6" name="Retângulo: Cantos Arredondados 5">
            <a:extLst>
              <a:ext uri="{FF2B5EF4-FFF2-40B4-BE49-F238E27FC236}">
                <a16:creationId xmlns:a16="http://schemas.microsoft.com/office/drawing/2014/main" id="{D1DB817D-4892-4B25-BF1E-F901C901B77F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7" name="Retângulo: Cantos Arredondados 6">
            <a:extLst>
              <a:ext uri="{FF2B5EF4-FFF2-40B4-BE49-F238E27FC236}">
                <a16:creationId xmlns:a16="http://schemas.microsoft.com/office/drawing/2014/main" id="{67BDB295-B0DD-4DE0-86FD-CB1AA63B4BA7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68580</xdr:rowOff>
    </xdr:from>
    <xdr:to>
      <xdr:col>2</xdr:col>
      <xdr:colOff>769620</xdr:colOff>
      <xdr:row>1</xdr:row>
      <xdr:rowOff>158460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777D0C8E-BB5E-4EB7-B026-22C08F5C3C42}"/>
            </a:ext>
          </a:extLst>
        </xdr:cNvPr>
        <xdr:cNvGrpSpPr/>
      </xdr:nvGrpSpPr>
      <xdr:grpSpPr>
        <a:xfrm>
          <a:off x="190500" y="68580"/>
          <a:ext cx="190500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F2F0D589-46B1-49F3-B4F0-1A180EE53E08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FC6AF385-34C8-4F05-A702-96BD392449BD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0</xdr:row>
      <xdr:rowOff>60960</xdr:rowOff>
    </xdr:from>
    <xdr:to>
      <xdr:col>1</xdr:col>
      <xdr:colOff>2065020</xdr:colOff>
      <xdr:row>1</xdr:row>
      <xdr:rowOff>150840</xdr:rowOff>
    </xdr:to>
    <xdr:grpSp>
      <xdr:nvGrpSpPr>
        <xdr:cNvPr id="3" name="Agrupar 2">
          <a:extLst>
            <a:ext uri="{FF2B5EF4-FFF2-40B4-BE49-F238E27FC236}">
              <a16:creationId xmlns:a16="http://schemas.microsoft.com/office/drawing/2014/main" id="{199523EB-70AA-44EF-8C9E-A9AAF76591E8}"/>
            </a:ext>
          </a:extLst>
        </xdr:cNvPr>
        <xdr:cNvGrpSpPr/>
      </xdr:nvGrpSpPr>
      <xdr:grpSpPr>
        <a:xfrm>
          <a:off x="190500" y="60960"/>
          <a:ext cx="1287780" cy="288000"/>
          <a:chOff x="205740" y="99060"/>
          <a:chExt cx="2057400" cy="288000"/>
        </a:xfrm>
      </xdr:grpSpPr>
      <xdr:sp macro="[0]!update" textlink="">
        <xdr:nvSpPr>
          <xdr:cNvPr id="4" name="Retângulo: Cantos Arredondados 3">
            <a:extLst>
              <a:ext uri="{FF2B5EF4-FFF2-40B4-BE49-F238E27FC236}">
                <a16:creationId xmlns:a16="http://schemas.microsoft.com/office/drawing/2014/main" id="{0425B70F-7B24-45F6-A6DB-E0DD5B4F353D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57F3B803-D44F-4E08-A3B0-935272BC97B1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</xdr:colOff>
      <xdr:row>0</xdr:row>
      <xdr:rowOff>99060</xdr:rowOff>
    </xdr:from>
    <xdr:to>
      <xdr:col>1</xdr:col>
      <xdr:colOff>2072640</xdr:colOff>
      <xdr:row>0</xdr:row>
      <xdr:rowOff>387060</xdr:rowOff>
    </xdr:to>
    <xdr:grpSp>
      <xdr:nvGrpSpPr>
        <xdr:cNvPr id="7" name="Agrupar 6">
          <a:extLst>
            <a:ext uri="{FF2B5EF4-FFF2-40B4-BE49-F238E27FC236}">
              <a16:creationId xmlns:a16="http://schemas.microsoft.com/office/drawing/2014/main" id="{8F93A335-DA27-4060-B4B9-A99240800C9B}"/>
            </a:ext>
          </a:extLst>
        </xdr:cNvPr>
        <xdr:cNvGrpSpPr/>
      </xdr:nvGrpSpPr>
      <xdr:grpSpPr>
        <a:xfrm>
          <a:off x="205740" y="99060"/>
          <a:ext cx="937260" cy="288000"/>
          <a:chOff x="205740" y="99060"/>
          <a:chExt cx="2057400" cy="288000"/>
        </a:xfrm>
      </xdr:grpSpPr>
      <xdr:sp macro="[0]!update" textlink="">
        <xdr:nvSpPr>
          <xdr:cNvPr id="2" name="Retângulo: Cantos Arredondados 1">
            <a:extLst>
              <a:ext uri="{FF2B5EF4-FFF2-40B4-BE49-F238E27FC236}">
                <a16:creationId xmlns:a16="http://schemas.microsoft.com/office/drawing/2014/main" id="{781571F4-0D9E-4199-AA14-B18C02C6F734}"/>
              </a:ext>
            </a:extLst>
          </xdr:cNvPr>
          <xdr:cNvSpPr/>
        </xdr:nvSpPr>
        <xdr:spPr>
          <a:xfrm>
            <a:off x="20574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/>
              <a:t>Update</a:t>
            </a:r>
          </a:p>
        </xdr:txBody>
      </xdr:sp>
      <xdr:sp macro="[0]!home" textlink="">
        <xdr:nvSpPr>
          <xdr:cNvPr id="5" name="Retângulo: Cantos Arredondados 4">
            <a:extLst>
              <a:ext uri="{FF2B5EF4-FFF2-40B4-BE49-F238E27FC236}">
                <a16:creationId xmlns:a16="http://schemas.microsoft.com/office/drawing/2014/main" id="{8449E194-CA2C-4A38-ADEC-7AE1ADCAB3E0}"/>
              </a:ext>
            </a:extLst>
          </xdr:cNvPr>
          <xdr:cNvSpPr/>
        </xdr:nvSpPr>
        <xdr:spPr>
          <a:xfrm>
            <a:off x="1249680" y="99060"/>
            <a:ext cx="1013460" cy="288000"/>
          </a:xfrm>
          <a:prstGeom prst="roundRect">
            <a:avLst/>
          </a:prstGeom>
        </xdr:spPr>
        <xdr:style>
          <a:lnRef idx="0">
            <a:schemeClr val="accent1"/>
          </a:lnRef>
          <a:fillRef idx="3">
            <a:schemeClr val="accent1"/>
          </a:fillRef>
          <a:effectRef idx="3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pt-BR" sz="1800" b="1">
                <a:solidFill>
                  <a:schemeClr val="bg1"/>
                </a:solidFill>
              </a:rPr>
              <a:t>Home</a:t>
            </a:r>
          </a:p>
        </xdr:txBody>
      </xdr:sp>
    </xdr:grp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_rels/pivotCacheDefinition9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9.xml"/></Relationships>
</file>

<file path=xl/pivotCache/_rels/pivotCacheDefinition10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619581250001" createdVersion="7" refreshedVersion="7" minRefreshableVersion="3" recordCount="1" xr:uid="{43E0DE0B-38E3-40A6-8003-19296740D954}">
  <cacheSource type="worksheet">
    <worksheetSource ref="A1:I1" sheet="encargos"/>
  </cacheSource>
  <cacheFields count="9">
    <cacheField name="Ano" numFmtId="0">
      <sharedItems containsSemiMixedTypes="0" containsString="0" containsNumber="1" containsInteger="1" minValue="2025" maxValue="2025" count="1">
        <n v="2025"/>
      </sharedItems>
    </cacheField>
    <cacheField name="Tipo" numFmtId="0">
      <sharedItems count="1">
        <s v="Direção"/>
      </sharedItems>
    </cacheField>
    <cacheField name="Id" numFmtId="0">
      <sharedItems/>
    </cacheField>
    <cacheField name="File" numFmtId="0">
      <sharedItems/>
    </cacheField>
    <cacheField name="Folder" numFmtId="0">
      <sharedItems/>
    </cacheField>
    <cacheField name="Descrição" numFmtId="0">
      <sharedItems/>
    </cacheField>
    <cacheField name="Horas" numFmtId="0">
      <sharedItems containsSemiMixedTypes="0" containsString="0" containsNumber="1" containsInteger="1" minValue="30" maxValue="30"/>
    </cacheField>
    <cacheField name="Log" numFmtId="22">
      <sharedItems containsSemiMixedTypes="0" containsNonDate="0" containsDate="1" containsString="0" minDate="2022-01-17T16:09:00" maxDate="2022-01-17T16:09:00"/>
    </cacheField>
    <cacheField name="Path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880311342589" createdVersion="7" refreshedVersion="7" minRefreshableVersion="3" recordCount="1" xr:uid="{BA3F1AF7-C3F8-4724-80F1-303C451101E7}">
  <cacheSource type="worksheet">
    <worksheetSource ref="A1:I1048576" sheet="formação"/>
  </cacheSource>
  <cacheFields count="9">
    <cacheField name="Ano" numFmtId="0">
      <sharedItems containsNonDate="0" containsString="0" containsBlank="1" containsNumber="1" containsInteger="1" minValue="2012" maxValue="2021" count="8">
        <m/>
        <n v="2014" u="1"/>
        <n v="2019" u="1"/>
        <n v="2020" u="1"/>
        <n v="2012" u="1"/>
        <n v="2021" u="1"/>
        <n v="2017" u="1"/>
        <n v="2013" u="1"/>
      </sharedItems>
    </cacheField>
    <cacheField name="Tipo" numFmtId="0">
      <sharedItems containsNonDate="0" containsBlank="1" count="2">
        <m/>
        <s v="Curso de curta duração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Horas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880311342589" createdVersion="7" refreshedVersion="7" minRefreshableVersion="3" recordCount="1" xr:uid="{6B49D118-3ED4-431E-9B4C-227308BF6419}">
  <cacheSource type="worksheet">
    <worksheetSource ref="A1:H1048576" sheet="projeto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Projetos de pesquisa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880311458335" createdVersion="7" refreshedVersion="7" minRefreshableVersion="3" recordCount="1" xr:uid="{E9E3EDF2-A246-40CA-954E-3B4E66E91F47}">
  <cacheSource type="worksheet">
    <worksheetSource ref="A1:G1048576" sheet="bancas"/>
  </cacheSource>
  <cacheFields count="7">
    <cacheField name="Ano" numFmtId="0">
      <sharedItems containsNonDate="0" containsString="0" containsBlank="1" containsNumber="1" containsInteger="1" minValue="2015" maxValue="2024" count="10">
        <m/>
        <n v="2022" u="1"/>
        <n v="2018" u="1"/>
        <n v="2023" u="1"/>
        <n v="2019" u="1"/>
        <n v="2015" u="1"/>
        <n v="2024" u="1"/>
        <n v="2020" u="1"/>
        <n v="2021" u="1"/>
        <n v="2017" u="1"/>
      </sharedItems>
    </cacheField>
    <cacheField name="Tipo" numFmtId="0">
      <sharedItems containsNonDate="0" containsBlank="1" count="5">
        <m/>
        <s v="Doutorado" u="1"/>
        <s v="Estágio" u="1"/>
        <s v="Mestrado" u="1"/>
        <s v="Graduação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Aluno" numFmtId="0">
      <sharedItems containsNonDate="0" containsString="0" containsBlank="1"/>
    </cacheField>
    <cacheField name="Título do trabalho" numFmtId="0">
      <sharedItems containsNonDate="0" containsBlank="1" count="49">
        <m/>
        <s v="Qualidade fisiológica de sementes de trigo após utilização de biorreguladores vegetais no tratamento de sementes" u="1"/>
        <s v="Análise de caracteres e seleção de genótipos de sorgo biomassa" u="1"/>
        <s v="Desempenho agronômico da cevada em diferentes doses de nitrogênio" u="1"/>
        <s v="Caracteres agronômicos de aveia-branca em diferentes doses de nitrogênio" u="1"/>
        <s v="Utilização de inoculante a base de Azospirillum brasilense sp. na cultura do trigo" u="1"/>
        <s v="Produção de variedades de lúpulo (Humulus lupulus) em diferentes substratos para a produção de cerveja" u="1"/>
        <s v="Análise ergonômica do processo de rebarbação: um estudo ergonômico para redução das queixas de dores osteomusculares," u="1"/>
        <s v="Implantação de uma área de preservação permanente (app) no município de barra do rio azul" u="1"/>
        <s v="Influência da profundidade de semeadura no estande inicial de plantas de trigo" u="1"/>
        <s v="Construção e viabilidade econômica de uma unidade de armazenagem de grãos em uma propriedade rural" u="1"/>
        <s v="Influência da aplicação de fungicida e regulador de crescimento na produtividade de milho" u="1"/>
        <s v="Motivos que levam as pessoas a se associarem a instituição financeira cooperatica sicredi sul/minas" u="1"/>
        <s v="Eficiência de plantas de cobertura associadas à herbicidas seletivos no manejo de plantas daninhas eudicotiledôneas" u="1"/>
        <s v="Giberela no trigo: princípio ativo mais eficiente no combate ao fungo" u="1"/>
        <s v="Avaliação e análise de gargalo produtivo no setor de montagem em uma indústria de armários metálicos" u="1"/>
        <s v="Perdas de grãos de soja em diferentes velocidades de colheita" u="1"/>
        <s v="A influência do tempo de armazenagem das amostras sobre aspectos químicos do solo" u="1"/>
        <s v="Análise da eficiência produtiva no processo de corte a plasma de uma indústria metal mecânica de getúlio vargas - RS" u="1"/>
        <s v="Eficiência de diferentes fungicidas e momentos de aplicação no controle da ferrugem do trigo" u="1"/>
        <s v="Adubações nitrogenadas associadas a enxofre sobre os componentes de rendimento de canola" u="1"/>
        <s v="Níveis de desfolha afetam o rendimento e características de planta na soja cv. BMX Ativa RR" u="1"/>
        <s v="Níveis de micotoxinas em cevada sob aplicação de diferentes fungicidas no momento da floração" u="1"/>
        <s v="Manejo de fungicidas para o controle de oídio na cultura do trigo" u="1"/>
        <s v="Controle biológico de Spodoptera cosmioides com a utilização de entomopatógenos" u="1"/>
        <s v="Utilização e manejo de forrageiras como pastagens de inverno" u="1"/>
        <s v="Influência do uso de bioestimuladores no tratamento de sementes de diferentes cultivares de soja" u="1"/>
        <s v="Efeitos do enxofre e do nitrogênio em caracteres morfológicos e componentes de rendimento de trigo" u="1"/>
        <s v="Diferentes doses de nitrogênio na cultura do trigo duplo-propósito" u="1"/>
        <s v="Uso da biotecnologia Bt em híbridos de milho" u="1"/>
        <s v="Resposta da cultura do milho à utilziação de Azospirillum brasilense em diferentes épocas" u="1"/>
        <s v="Rebrote de diferentes pastagens de inverno submetidas aos sistemas de pastejo rotativo e rotatínuo" u="1"/>
        <s v="Eficiência de Thricoderma sp. no tratamento de sementes de feijão para o controle da murcha de fusarium" u="1"/>
        <s v="Influência da velocidade de semeadura na cultura da soja" u="1"/>
        <s v="Análise dos efeitos da utilização de agroquímicos na saúde e segurança do trabalhador rural: um município de jacutinga/RS" u="1"/>
        <s v="Utilização de aminoácidos no tratamento de sementes de trigo em duas profundidades de semeadura" u="1"/>
        <s v="Estágio Supervisionado em Agronomia II - UFSM" u="1"/>
        <s v="Estudo sobre a necessidade da assessoria agronômica à pequenos produtores rurais" u="1"/>
        <s v="Métodos para estimar a produtividade de grãos de milho" u="1"/>
        <s v="Eficiência da cultura do milheto na supresão de plantas daninhas e melhoria das qualidades físicas do solo" u="1"/>
        <s v="Análise de custo e produção em lavoura de trigo com baixa e alta tecnologia" u="1"/>
        <s v="Eficiência de fungicidas para controle de mofo-branco (Sclerotinia sclerotiorum) na cultura da soja" u="1"/>
        <s v="Uso de diferentes níveis de sombreamento no desempenho produtivo e qualitativo da alface" u="1"/>
        <s v="teste" u="1"/>
        <s v="Análise comparativa de propriedades rurais familiares com atividades diversificadas e não diversificadas." u="1"/>
        <s v="Manejo integrado de pragas: um estudo de caso na cultura da soja" u="1"/>
        <s v="Associação de Azospirillum brasiliense e de nitrogênio em cobertura do trigo" u="1"/>
        <s v="Plantas de cobertura e suas implicações nas propriedades físicas e na dinâmica da água no solo" u="1"/>
        <s v="Avaliação do padrão de produção de ensilagem a partir das melhorias efetivadas em uma ensiladeira agricola do município de jacutinga/RS" u="1"/>
      </sharedItems>
    </cacheField>
  </cacheFields>
  <extLst>
    <ext xmlns:x14="http://schemas.microsoft.com/office/spreadsheetml/2009/9/main" uri="{725AE2AE-9491-48be-B2B4-4EB974FC3084}">
      <x14:pivotCacheDefinition pivotCacheId="311099583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880311458335" createdVersion="7" refreshedVersion="7" minRefreshableVersion="3" recordCount="1" xr:uid="{B78BC3D0-E650-48BB-AE62-2ABB1381EF6A}">
  <cacheSource type="worksheet">
    <worksheetSource ref="A1:H1048576" sheet="produções"/>
  </cacheSource>
  <cacheFields count="8">
    <cacheField name="Ano" numFmtId="0">
      <sharedItems containsNonDate="0" containsString="0" containsBlank="1" containsNumber="1" containsInteger="1" minValue="2015" maxValue="2021" count="8">
        <m/>
        <n v="2018" u="1"/>
        <n v="2019" u="1"/>
        <n v="2015" u="1"/>
        <n v="2020" u="1"/>
        <n v="2016" u="1"/>
        <n v="2021" u="1"/>
        <n v="2017" u="1"/>
      </sharedItems>
    </cacheField>
    <cacheField name="Tipo" numFmtId="0">
      <sharedItems containsNonDate="0" containsBlank="1" count="3">
        <m/>
        <s v="Capítulos de livros" u="1"/>
        <s v="Artigos completos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er" numFmtId="0">
      <sharedItems containsNonDate="0" containsString="0" containsBlank="1"/>
    </cacheField>
    <cacheField name="Título" numFmtId="0">
      <sharedItems containsNonDate="0" containsBlank="1" count="81">
        <m/>
        <s v="Relationship between morpho-agronomic traits in tomato hybrids" u="1"/>
        <s v="Produção e qualidade fisiológica de sementes da Soja" u="1"/>
        <s v="GENETIC BREEDING BACKGROUND AND SUSTAINABILITY IN ENVIRONMENTS OF PRODUCTION: A REVIEW" u="1"/>
        <s v="Multi-trait selection for mean performance and stability in maize" u="1"/>
        <s v="Agronomic performance of sugarcane crop in Northwest Rio Grande do Sul state, Brazil" u="1"/>
        <s v="Ambiente de cultivo e seus efeitos aos caracteres morfológicos e bromatológicos da soja" u="1"/>
        <s v="Effect of temperature on bean seed germination: vigor and isozyme expression" u="1"/>
        <s v="Pearson correlation coefficients and accuracy of path analysis used in maize breeding: A critical review" u="1"/>
        <s v="Efeitos de Fungicidas na Soja com Hábito de Crescimento Determinado" u="1"/>
        <s v="Sample size, plot size and number of replications for trials with Solanum melongena" u="1"/>
        <s v="Photosynthetic photon flux density levels affect morphology and bromatology in Cichorium endivia L. var. latifolia grown in a hydroponic system" u="1"/>
        <s v="Multicollinearity in Path Analysis: A Simple Method to Reduce Its Effects" u="1"/>
        <s v="A Framework for Identification of Stable Genotypes Basedon MTSI and MGDII Indexes: An Example in Guar (Cymopsis tetragonoloba L.)" u="1"/>
        <s v="Solar radiation levels modify the growth traits and bromatological composition of Cichorium intybus" u="1"/>
        <s v="Efeitos Fenotípicos e Dissimilaridade Genética em Milho" u="1"/>
        <s v="Análise de trilha para caracteres relacionados ao crescimento de mudas de pepineiro" u="1"/>
        <s v="Behavior of the strawberry production with growth models: a multivariate approach" u="1"/>
        <s v="Genetic parameters in maize hybrids analysis in different environments" u="1"/>
        <s v="Correlations and Path Analysis in Sunflower Grown at Lower Elevations" u="1"/>
        <s v="Selection gain and interrelations between agronomic traits in wheat F5 genotypes" u="1"/>
        <s v="Coloração e tempo de armazenamento de sementes de Medicago polymorpha L." u="1"/>
        <s v="Variability, plot size and border effect in lettuce trials in protected environment" u="1"/>
        <s v="Agronomic performance and genetic dissimilarity of second-harvest soybean cultivars using REML/BLUP and Gower’s algorithm" u="1"/>
        <s v="Rendimento e qualidade de panificação da cultivar BRS 220 em função do nitrogênio" u="1"/>
        <s v="metan: an R package for multi-environment trial analysis" u="1"/>
        <s v="Variability and Experimental Desing for Trials with Cucurbita pepo and Capsicum annuum" u="1"/>
        <s v="Caracteres morfológicos e rendimento de grãos de híbridos simples de milho em diferentes ambienteso em diferentes ambientes" u="1"/>
        <s v="REPEATABILITY COEFFICIENTS AND NUMBER OF MEASUREMENTS FOR EVALUATING QUANTITATIVE AND QUALITATIVE TRAITS IN STRAWBERRY" u="1"/>
        <s v="Yield components of hybrid based on the plant population and artificial defoliation" u="1"/>
        <s v="Strategies of plant biochemical defenses to pathogens and induction of plant defense applied to agriculture: A review" u="1"/>
        <s v="REML/BLUP and sequential path analysis in estimating genotypic values and interrelationships among simple maize grain yield-related traits" u="1"/>
        <s v="Tratamento Fitossanitário em cultivares com hábito de crescimento determinado" u="1"/>
        <s v="Mean Performance and Stability in Multi-Environment Trials I: Combining Features of AMMI and BLUP Techniques" u="1"/>
        <s v="Evaluation of soybeans genotypes in field environments of Rio Grande do Sul State, Brazil" u="1"/>
        <s v="Plant secondary metabolites and its dynamical systems of induction in response to environmental factors: A review" u="1"/>
        <s v="Multitrait selection for mean performance and stability in maize" u="1"/>
        <s v="Parcelamento e fontes de nitrogênio na qualidade fisiológica de sementes de trigo" u="1"/>
        <s v="Mean Performance and Stability in Multi-Environment Trials II: Selection Based on Multiple Traits" u="1"/>
        <s v="Avaliação de sistemas simulados de pastejo" u="1"/>
        <s v="Methods of adaptability and stability applied to eucalyptus breeding" u="1"/>
        <s v="Precision of Growth Estimates and Sufficient Sample Size: Can Solar Radiation Level Change These Factors?" u="1"/>
        <s v="Path analysis of grain yield associated characters in wheat (Triticum aestivum L.) Brazilians" u="1"/>
        <s v="Efficiency of water use for strawberries cultivated in different semi-hydroponic substrates" u="1"/>
        <s v="Cycle segregation in crossings of landrace corn population" u="1"/>
        <s v="The effect of types and split of urea on yield indicators and yield components of maize" u="1"/>
        <s v="Efeitos de enxofre e nitrogênio na qualidade industrial e no rendimento de grãos de trigo" u="1"/>
        <s v="Nonlinear regression for description of strawberry (Fragaria x ananassa) production" u="1"/>
        <s v="Traits of importance for corn silage production" u="1"/>
        <s v="Relations among phenotypic traits of soybean pods and growth habit" u="1"/>
        <s v="Nonlinear Modeling for Analyzing Data from Multiple Harvest Crops" u="1"/>
        <s v="A Soja e suas utilizações na alimentação animal" u="1"/>
        <s v="Biometry and Genetic Breeding of Dual-Purpose Wheat" u="1"/>
        <s v="Associações fenotípicas entre caracteres fisiológicos da soja contrastante ao habito de crescimento" u="1"/>
        <s v="The Size of the Uniformity Trial Affects the Accuracy of Plot Size Estimation in Eggplant" u="1"/>
        <s v="Productive variability, border use and plot size in trials with cherry tomato" u="1"/>
        <s v="Environment Stratification in the Evaluation of Corn Hybrids in Southern Brazil. Journal of Agricultural Science" u="1"/>
        <s v="Interference of sample size on multicollinearity diagnosis in path analysis" u="1"/>
        <s v="Physiological Traits and Their Relationships in Black Oat Populations" u="1"/>
        <s v="Mixed Models to Characterize Adaptability, Stability and Yield of Hybrid Corn" u="1"/>
        <s v="Path analysis and phenotypic correlation among yield components of soybean using environmental stratification methods" u="1"/>
        <s v="Performance of resistant soybean to asian rust in different environments in RS" u="1"/>
        <s v="REML / BLLUP in analysis of pre-commercial simple maize hybrid" u="1"/>
        <s v="Crescimento de pepineiro híbrido japonês submetido a variação de temperatura e luminosidade" u="1"/>
        <s v="Production of biquinho pepper in different growing seasons characterized by the logistic model and its critical points" u="1"/>
        <s v="MGIDI: towards an effective multivariate selection in biological experiments" u="1"/>
        <s v="Confidence Interval Width for Pearson's Correlation Coefficient: A Gaussian-Independent Estimator Based on Sample Size and Strength of Association" u="1"/>
        <s v="Restricted maximum likelihood/best linear unbiased prediction (REML/BLUP) for analyzing the agronomic performance of corn" u="1"/>
        <s v="Selection of tropical wheat lines based on classical and modern parameters of adaptability and stability" u="1"/>
        <s v="Qualidade fisiológica de lotes de sementes de Brachiária Brizantha submetidas à superação de dormência" u="1"/>
        <s v="Multivariate analysis applied to genotype distinction in common bean" u="1"/>
        <s v="Aditivos pré-semeadura e seus efeitos na qualidade fisiológica de sementes" u="1"/>
        <s v="Morphological traits and yield components of second-crop soybeans in Rio Grande do Sul state" u="1"/>
        <s v="Multivariate diallel analysis by factor analysis for establish mega-traits" u="1"/>
        <s v="Nonlinear growth models: An alternative to ANOVA in tomato trials evaluation" u="1"/>
        <s v="Multivariate analysis revealed genetic divergence and promising traits for indirect selection in black oat" u="1"/>
        <s v="EMPALHAMENTO DE ESPIGA NA CULTURA DO MILHO" u="1"/>
        <s v="Optimal sample size and data arrangement method in estimating correlation matrices with lesser collinearity: A statistical focus in maize breeding" u="1"/>
        <s v="Genetic parameters and multiple-trait selection in wheat genotypes" u="1"/>
        <s v="Phenotypic variance of black oat growing in crop seasons reveals genetic effects predominance" u="1"/>
        <s v="Path analysis and dissimilarity in soybean with indeterminate habit" u="1"/>
      </sharedItems>
    </cacheField>
    <cacheField name="Journal" numFmtId="0">
      <sharedItems containsNonDate="0" containsString="0" containsBlank="1"/>
    </cacheField>
    <cacheField name="Qualis" numFmtId="0">
      <sharedItems containsNonDate="0" containsBlank="1" count="8">
        <m/>
        <s v="B2" u="1"/>
        <s v="A1" u="1"/>
        <s v="SQ" u="1"/>
        <s v="B1" u="1"/>
        <s v="B3" u="1"/>
        <s v="B5" u="1"/>
        <s v="A2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880311458335" createdVersion="7" refreshedVersion="7" minRefreshableVersion="3" recordCount="1" xr:uid="{EA8375B5-A6F1-4D33-8F2F-C5EAE3EE63EC}">
  <cacheSource type="worksheet">
    <worksheetSource ref="A1:G1048576" sheet="orientações"/>
  </cacheSource>
  <cacheFields count="7">
    <cacheField name="Ano" numFmtId="0">
      <sharedItems containsNonDate="0" containsString="0" containsBlank="1" containsNumber="1" containsInteger="1" minValue="2019" maxValue="2020" count="3">
        <m/>
        <n v="2019" u="1"/>
        <n v="2020" u="1"/>
      </sharedItems>
    </cacheField>
    <cacheField name="Tipo" numFmtId="0">
      <sharedItems containsNonDate="0" containsBlank="1" count="2">
        <m/>
        <s v="Trabalho de conclusão de curso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Aluno" numFmtId="0">
      <sharedItems containsNonDate="0" containsString="0" containsBlank="1"/>
    </cacheField>
    <cacheField name="Título do trabalho" numFmtId="0">
      <sharedItems containsNonDate="0" containsBlank="1" count="13">
        <m/>
        <s v="Caracteres agronômicos de aveia-branca em diferentes doses de nitrogênio" u="1"/>
        <s v="Níveis de desfolha afetam o rendimento e características de planta na soja cv. BMX Ativa RR" u="1"/>
        <s v="Níveis de micotoxinas em cevada sob aplicação de diferentes fungicidas no momento da floração" u="1"/>
        <s v="Efeitos do enxofre e do nitrogênio em caracteres morfológicos e componentes de rendimento de trigo" u="1"/>
        <s v="Diferentes doses de nitrogênio na cultura do trigo duplo-propósito" u="1"/>
        <s v="Uso da biotecnologia Bt em híbridos de milho" u="1"/>
        <s v="Utilização de aminoácidos no tratamento de sementes de trigo em duas profundidades de semeadura" u="1"/>
        <s v="Eficiência de fungicidas para controle de mofo-branco (Sclerotinia sclerotiorum) na cultura da soja" u="1"/>
        <s v="Uso de diferentes níveis de sombreamento no desempenho produtivo e qualitativo da alface" u="1"/>
        <s v="Análise comparativa de propriedades rurais familiares com atividades diversificadas e não diversificadas." u="1"/>
        <s v="Influência das doses e épocas de aplicação de potássio na produtividade de grãos da soja" u="1"/>
        <s v="Plantas de cobertura e suas implicações nas propriedades físicas e na dinâmica da água no solo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880311458335" createdVersion="7" refreshedVersion="7" minRefreshableVersion="3" recordCount="1" xr:uid="{E5C8E049-7D6C-4845-B577-DED0FB3F750B}">
  <cacheSource type="worksheet">
    <worksheetSource ref="A1:H1048576" sheet="dadosgerai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Prêmios e títulos" u="1"/>
      </sharedItems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165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880311458335" createdVersion="7" refreshedVersion="7" minRefreshableVersion="3" recordCount="1" xr:uid="{A2E81E57-922E-498C-8B60-B37FDC514785}">
  <cacheSource type="worksheet">
    <worksheetSource ref="A1:H1048576" sheet="patentes"/>
  </cacheSource>
  <cacheFields count="8">
    <cacheField name="Ano" numFmtId="0">
      <sharedItems containsNonDate="0" containsString="0" containsBlank="1" containsNumber="1" containsInteger="1" minValue="2025" maxValue="2025" count="2">
        <m/>
        <n v="2025" u="1"/>
      </sharedItems>
    </cacheField>
    <cacheField name="Tipo" numFmtId="0">
      <sharedItems containsNonDate="0" containsBlank="1" count="2">
        <m/>
        <s v="Cultivar protegida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880311458335" createdVersion="7" refreshedVersion="7" minRefreshableVersion="3" recordCount="1" xr:uid="{4AE4E9EC-4B40-4819-8AFB-3770F36279F5}">
  <cacheSource type="worksheet">
    <worksheetSource ref="A1:H1048576" sheet="eventos"/>
  </cacheSource>
  <cacheFields count="8">
    <cacheField name="Ano" numFmtId="0">
      <sharedItems containsNonDate="0" containsString="0" containsBlank="1" containsNumber="1" containsInteger="1" minValue="2018" maxValue="2021" count="4">
        <m/>
        <n v="2018" u="1"/>
        <n v="2020" u="1"/>
        <n v="2021" u="1"/>
      </sharedItems>
    </cacheField>
    <cacheField name="Tipo" numFmtId="0">
      <sharedItems containsNonDate="0" containsBlank="1" count="2">
        <m/>
        <s v="Participação em eventos" u="1"/>
      </sharedItems>
    </cacheField>
    <cacheField name="Id" numFmtId="164">
      <sharedItems containsNonDate="0" containsString="0" containsBlank="1"/>
    </cacheField>
    <cacheField name="File" numFmtId="164">
      <sharedItems containsNonDate="0" containsString="0" containsBlank="1"/>
    </cacheField>
    <cacheField name="Folder" numFmtId="164">
      <sharedItems containsNonDate="0" containsString="0" containsBlank="1"/>
    </cacheField>
    <cacheField name="Descrição" numFmtId="0">
      <sharedItems containsNonDate="0" containsString="0" containsBlank="1"/>
    </cacheField>
    <cacheField name="Log" numFmtId="0">
      <sharedItems containsNonDate="0" containsString="0" containsBlank="1"/>
    </cacheField>
    <cacheField name="Path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iago Olivoto" refreshedDate="44579.880311458335" createdVersion="7" refreshedVersion="7" minRefreshableVersion="3" recordCount="1" xr:uid="{61330EBE-2070-4758-A3B1-1CC3A77DAEA3}">
  <cacheSource type="worksheet">
    <worksheetSource ref="A1:I1048576" sheet="disciplinas"/>
  </cacheSource>
  <cacheFields count="9">
    <cacheField name="Ano" numFmtId="0">
      <sharedItems containsNonDate="0" containsString="0" containsBlank="1" containsNumber="1" containsInteger="1" minValue="2018" maxValue="2021" count="5">
        <m/>
        <n v="2018" u="1"/>
        <n v="2019" u="1"/>
        <n v="2020" u="1"/>
        <n v="2021" u="1"/>
      </sharedItems>
    </cacheField>
    <cacheField name="Tipo" numFmtId="0">
      <sharedItems containsNonDate="0" containsBlank="1" count="2">
        <m/>
        <s v="Encargos Graduação" u="1"/>
      </sharedItems>
    </cacheField>
    <cacheField name="Curso" numFmtId="0">
      <sharedItems containsNonDate="0" containsString="0" containsBlank="1"/>
    </cacheField>
    <cacheField name="Id" numFmtId="0">
      <sharedItems containsNonDate="0" containsString="0" containsBlank="1"/>
    </cacheField>
    <cacheField name="File" numFmtId="0">
      <sharedItems containsNonDate="0" containsString="0" containsBlank="1"/>
    </cacheField>
    <cacheField name="Folder" numFmtId="0">
      <sharedItems containsNonDate="0" containsString="0" containsBlank="1"/>
    </cacheField>
    <cacheField name="Disciplina" numFmtId="0">
      <sharedItems containsNonDate="0" containsBlank="1" count="29">
        <m/>
        <s v="Propagação de Plantas" u="1"/>
        <s v="Olericultura-Regime modular" u="1"/>
        <s v="Melhoramento Vegetal e Biotecnologia" u="1"/>
        <s v="Olericultura" u="1"/>
        <s v="Morfologia, Gênese e Classificação do Solo" u="1"/>
        <s v="Fitopatologia Agrícola-Regime modular" u="1"/>
        <s v="Agroclimatologia" u="1"/>
        <s v="Meteorologia e Climatologia" u="1"/>
        <s v="Absorção e Transporte de Nutrientes nas Plantas Cultivadas" u="1"/>
        <s v="Produção e Manejo de Pastagens" u="1"/>
        <s v="Sociologia, Extensão e Comunicação Rural" u="1"/>
        <s v="Agricultura de Precisão" u="1"/>
        <s v="Genômica" u="1"/>
        <s v="Experimentação Agrícola" u="1"/>
        <s v="Morfologia Vegetal" u="1"/>
        <s v="Bovinocultura " u="1"/>
        <s v="Manejo Da Fertilidade Do Solo, Adubos, Adubações e Corretivos" u="1"/>
        <s v="Gestão Ambiental" u="1"/>
        <s v="Estatística Aplicada" u="1"/>
        <s v="Uso, Manejo e Conservação dos Solos e da Água" u="1"/>
        <s v="Fitopatologia Agrícola" u="1"/>
        <s v="Ecologia Agrícola" u="1"/>
        <s v="Cálculo Aplicado à Agronomia" u="1"/>
        <s v="Agroecologia" u="1"/>
        <s v="Manejo e Controle de Pragas e Doenças" u="1"/>
        <s v="Manejo e Conservação dos Solos e da Água" u="1"/>
        <s v="Legislação Agrária e Ambiental" u="1"/>
        <s v="Bioestatística" u="1"/>
      </sharedItems>
    </cacheField>
    <cacheField name="Horas" numFmtId="0">
      <sharedItems containsNonDate="0" containsString="0" containsBlank="1"/>
    </cacheField>
    <cacheField name="Alunos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s v="001_FELIPE_ZANANDREA_TCC_V5_13_07.pdf"/>
    <s v="file"/>
    <s v="folder"/>
    <s v="sdf"/>
    <n v="30"/>
    <d v="2022-01-17T16:09:00"/>
    <s v="E:\Desktop\UFSC\lattes\3_atuacao\atuacao_profissional\direção\001_FELIPE_ZANANDREA_TCC_V5_13_07.pdf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x v="0"/>
    <m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9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m/>
    <m/>
  </r>
</pivotCacheRecords>
</file>

<file path=xl/pivotCache/pivotCacheRecords10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x v="0"/>
    <m/>
    <m/>
    <m/>
    <m/>
    <x v="0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9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0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192ADB-18CF-4F3E-B4A0-B79B82800B45}" name="Tabela dinâmica2" cacheId="3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dataField="1" showAll="0"/>
    <pivotField showAll="0"/>
    <pivotField showAll="0"/>
    <pivotField showAll="0"/>
    <pivotField numFmtId="165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88C022-36BF-4457-8EC3-4907FF881959}" name="Tabela dinâmica4" cacheId="1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6" firstHeaderRow="0" firstDataRow="1" firstDataCol="1"/>
  <pivotFields count="9">
    <pivotField axis="axisRow" showAll="0">
      <items count="9">
        <item m="1" x="4"/>
        <item m="1" x="7"/>
        <item m="1" x="1"/>
        <item m="1" x="6"/>
        <item m="1" x="2"/>
        <item m="1" x="3"/>
        <item m="1" x="5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dataField="1" showAll="0"/>
    <pivotField numFmtId="22" showAll="0"/>
    <pivotField showAll="0"/>
  </pivotFields>
  <rowFields count="2">
    <field x="0"/>
    <field x="1"/>
  </rowFields>
  <rowItems count="3">
    <i>
      <x v="7"/>
    </i>
    <i r="1">
      <x v="1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5" subtotal="count" baseField="0" baseItem="0"/>
    <dataField name="Soma de Horas" fld="6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0A9FF10-D49D-4CB8-917F-A7C7FCFD2837}" name="Tabela dinâmica6" cacheId="17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 de projetos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032468-9AAE-4100-ACA6-D23200C4DBA7}" name="Tabela dinâmica2" cacheId="28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5" firstHeaderRow="1" firstDataRow="1" firstDataCol="1"/>
  <pivotFields count="8">
    <pivotField axis="axisRow" showAll="0">
      <items count="9">
        <item m="1" x="3"/>
        <item m="1" x="5"/>
        <item m="1" x="7"/>
        <item m="1" x="1"/>
        <item m="1" x="2"/>
        <item m="1" x="4"/>
        <item m="1" x="6"/>
        <item sd="0" x="0"/>
        <item t="default"/>
      </items>
    </pivotField>
    <pivotField axis="axisRow" showAll="0">
      <items count="4">
        <item m="1" x="2"/>
        <item m="1" x="1"/>
        <item x="0"/>
        <item t="default"/>
      </items>
    </pivotField>
    <pivotField dataField="1" showAll="0"/>
    <pivotField showAll="0"/>
    <pivotField showAll="0"/>
    <pivotField axis="axisRow" showAll="0">
      <items count="82">
        <item m="1" x="13"/>
        <item m="1" x="23"/>
        <item m="1" x="5"/>
        <item m="1" x="6"/>
        <item m="1" x="16"/>
        <item m="1" x="53"/>
        <item m="1" x="17"/>
        <item m="1" x="52"/>
        <item m="1" x="27"/>
        <item m="1" x="66"/>
        <item m="1" x="19"/>
        <item m="1" x="63"/>
        <item m="1" x="44"/>
        <item m="1" x="46"/>
        <item m="1" x="9"/>
        <item m="1" x="15"/>
        <item m="1" x="7"/>
        <item m="1" x="43"/>
        <item m="1" x="56"/>
        <item m="1" x="34"/>
        <item m="1" x="3"/>
        <item m="1" x="78"/>
        <item m="1" x="18"/>
        <item m="1" x="57"/>
        <item m="1" x="33"/>
        <item m="1" x="38"/>
        <item m="1" x="25"/>
        <item m="1" x="40"/>
        <item m="1" x="65"/>
        <item m="1" x="59"/>
        <item m="1" x="72"/>
        <item m="1" x="12"/>
        <item m="1" x="4"/>
        <item m="1" x="70"/>
        <item m="1" x="75"/>
        <item m="1" x="73"/>
        <item m="1" x="74"/>
        <item m="1" x="50"/>
        <item m="1" x="47"/>
        <item m="1" x="77"/>
        <item m="1" x="37"/>
        <item m="1" x="80"/>
        <item m="1" x="60"/>
        <item m="1" x="42"/>
        <item m="1" x="8"/>
        <item m="1" x="61"/>
        <item m="1" x="79"/>
        <item m="1" x="11"/>
        <item m="1" x="58"/>
        <item m="1" x="35"/>
        <item m="1" x="41"/>
        <item m="1" x="64"/>
        <item m="1" x="55"/>
        <item m="1" x="69"/>
        <item m="1" x="49"/>
        <item m="1" x="1"/>
        <item m="1" x="62"/>
        <item m="1" x="31"/>
        <item m="1" x="24"/>
        <item m="1" x="28"/>
        <item m="1" x="67"/>
        <item m="1" x="10"/>
        <item m="1" x="20"/>
        <item m="1" x="68"/>
        <item m="1" x="14"/>
        <item m="1" x="30"/>
        <item m="1" x="45"/>
        <item m="1" x="54"/>
        <item m="1" x="48"/>
        <item m="1" x="26"/>
        <item m="1" x="22"/>
        <item m="1" x="29"/>
        <item m="1" x="76"/>
        <item m="1" x="2"/>
        <item m="1" x="51"/>
        <item m="1" x="32"/>
        <item m="1" x="21"/>
        <item m="1" x="39"/>
        <item m="1" x="71"/>
        <item x="0"/>
        <item m="1" x="36"/>
        <item t="default"/>
      </items>
    </pivotField>
    <pivotField showAll="0"/>
    <pivotField axis="axisRow" showAll="0">
      <items count="9">
        <item m="1" x="2"/>
        <item m="1" x="7"/>
        <item m="1" x="4"/>
        <item m="1" x="1"/>
        <item m="1" x="5"/>
        <item m="1" x="6"/>
        <item m="1" x="3"/>
        <item x="0"/>
        <item t="default"/>
      </items>
    </pivotField>
  </pivotFields>
  <rowFields count="4">
    <field x="0"/>
    <field x="1"/>
    <field x="7"/>
    <field x="5"/>
  </rowFields>
  <rowItems count="2">
    <i>
      <x v="7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8DC05C-E3CD-437F-BAAE-C09682942B9B}" name="Tabela dinâmica8" cacheId="41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3"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/>
    <pivotField numFmtId="22" showAll="0"/>
    <pivotField showAll="0"/>
  </pivotFields>
  <rowFields count="2">
    <field x="0"/>
    <field x="1"/>
  </rowFields>
  <rowItems count="3">
    <i>
      <x v="1"/>
    </i>
    <i r="1">
      <x v="1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70254F-1782-43D1-A585-FDF13B06C230}" name="Tabela dinâmica10" cacheId="45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8">
    <pivotField axis="axisRow" showAll="0">
      <items count="5">
        <item m="1" x="1"/>
        <item m="1" x="2"/>
        <item m="1" x="3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dataField="1"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3">
    <i>
      <x v="3"/>
    </i>
    <i r="1">
      <x v="1"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9E6372D-8928-4E81-9EEA-423C9028E0B4}" name="Tabela dinâmica4" cacheId="22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4" firstHeaderRow="1" firstDataRow="1" firstDataCol="1"/>
  <pivotFields count="7">
    <pivotField axis="axisRow" multipleItemSelectionAllowed="1" showAll="0">
      <items count="11">
        <item m="1" x="5"/>
        <item m="1" x="9"/>
        <item m="1" x="2"/>
        <item m="1" x="4"/>
        <item m="1" x="7"/>
        <item m="1" x="8"/>
        <item h="1" x="0"/>
        <item m="1" x="3"/>
        <item m="1" x="6"/>
        <item m="1" x="1"/>
        <item t="default"/>
      </items>
    </pivotField>
    <pivotField axis="axisRow" showAll="0">
      <items count="6">
        <item m="1" x="2"/>
        <item m="1" x="4"/>
        <item x="0"/>
        <item m="1" x="1"/>
        <item m="1" x="3"/>
        <item t="default"/>
      </items>
    </pivotField>
    <pivotField showAll="0"/>
    <pivotField showAll="0"/>
    <pivotField showAll="0"/>
    <pivotField dataField="1" showAll="0"/>
    <pivotField axis="axisRow" showAll="0">
      <items count="50">
        <item m="1" x="17"/>
        <item m="1" x="20"/>
        <item m="1" x="44"/>
        <item m="1" x="18"/>
        <item m="1" x="40"/>
        <item m="1" x="34"/>
        <item m="1" x="7"/>
        <item m="1" x="46"/>
        <item m="1" x="48"/>
        <item m="1" x="15"/>
        <item m="1" x="4"/>
        <item m="1" x="10"/>
        <item m="1" x="24"/>
        <item m="1" x="3"/>
        <item m="1" x="28"/>
        <item m="1" x="27"/>
        <item m="1" x="39"/>
        <item m="1" x="19"/>
        <item m="1" x="41"/>
        <item m="1" x="13"/>
        <item m="1" x="32"/>
        <item m="1" x="36"/>
        <item m="1" x="37"/>
        <item m="1" x="8"/>
        <item m="1" x="11"/>
        <item m="1" x="9"/>
        <item m="1" x="33"/>
        <item m="1" x="26"/>
        <item m="1" x="23"/>
        <item m="1" x="45"/>
        <item m="1" x="38"/>
        <item m="1" x="21"/>
        <item m="1" x="22"/>
        <item m="1" x="16"/>
        <item m="1" x="47"/>
        <item m="1" x="6"/>
        <item m="1" x="1"/>
        <item m="1" x="31"/>
        <item m="1" x="30"/>
        <item m="1" x="29"/>
        <item m="1" x="42"/>
        <item m="1" x="35"/>
        <item m="1" x="5"/>
        <item m="1" x="25"/>
        <item m="1" x="12"/>
        <item m="1" x="14"/>
        <item x="0"/>
        <item m="1" x="43"/>
        <item m="1" x="2"/>
        <item t="default"/>
      </items>
    </pivotField>
  </pivotFields>
  <rowFields count="3">
    <field x="0"/>
    <field x="1"/>
    <field x="6"/>
  </rowFields>
  <rowItems count="1"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1FF537-0C37-4D47-8B45-63633A66EBE9}" name="Tabela dinâmica12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C6" firstHeaderRow="1" firstDataRow="1" firstDataCol="1"/>
  <pivotFields count="9">
    <pivotField axis="axisRow" showAll="0">
      <items count="2">
        <item x="0"/>
        <item t="default"/>
      </items>
    </pivotField>
    <pivotField axis="axisRow"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numFmtId="22" showAll="0"/>
    <pivotField showAll="0"/>
  </pivotFields>
  <rowFields count="2">
    <field x="0"/>
    <field x="1"/>
  </rowFields>
  <rowItems count="3">
    <i>
      <x/>
    </i>
    <i r="1">
      <x/>
    </i>
    <i t="grand">
      <x/>
    </i>
  </rowItems>
  <colItems count="1">
    <i/>
  </colItems>
  <dataFields count="1">
    <dataField name="Número" fld="2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2F10A4-BA5F-4039-8A04-4EC717E6BB31}" name="Tabela dinâmica12" cacheId="5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outline="1" outlineData="1" multipleFieldFilters="0">
  <location ref="B3:D7" firstHeaderRow="0" firstDataRow="1" firstDataCol="1"/>
  <pivotFields count="9">
    <pivotField axis="axisRow" showAll="0">
      <items count="6">
        <item m="1" x="4"/>
        <item m="1" x="3"/>
        <item m="1" x="2"/>
        <item m="1" x="1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showAll="0"/>
    <pivotField dataField="1" showAll="0"/>
    <pivotField showAll="0"/>
    <pivotField showAll="0"/>
    <pivotField axis="axisRow" showAll="0">
      <items count="30">
        <item m="1" x="9"/>
        <item m="1" x="12"/>
        <item m="1" x="7"/>
        <item m="1" x="24"/>
        <item m="1" x="28"/>
        <item m="1" x="16"/>
        <item m="1" x="23"/>
        <item m="1" x="22"/>
        <item m="1" x="19"/>
        <item m="1" x="14"/>
        <item m="1" x="21"/>
        <item m="1" x="6"/>
        <item m="1" x="13"/>
        <item m="1" x="18"/>
        <item m="1" x="27"/>
        <item m="1" x="17"/>
        <item m="1" x="26"/>
        <item m="1" x="25"/>
        <item m="1" x="3"/>
        <item m="1" x="8"/>
        <item m="1" x="15"/>
        <item m="1" x="5"/>
        <item m="1" x="4"/>
        <item m="1" x="2"/>
        <item m="1" x="10"/>
        <item m="1" x="1"/>
        <item m="1" x="11"/>
        <item m="1" x="20"/>
        <item x="0"/>
        <item t="default"/>
      </items>
    </pivotField>
    <pivotField dataField="1" showAll="0"/>
    <pivotField showAll="0"/>
  </pivotFields>
  <rowFields count="3">
    <field x="0"/>
    <field x="1"/>
    <field x="6"/>
  </rowFields>
  <rowItems count="4">
    <i>
      <x v="4"/>
    </i>
    <i r="1">
      <x v="1"/>
    </i>
    <i r="2">
      <x v="28"/>
    </i>
    <i t="grand">
      <x/>
    </i>
  </rowItems>
  <colFields count="1">
    <field x="-2"/>
  </colFields>
  <colItems count="2">
    <i>
      <x/>
    </i>
    <i i="1">
      <x v="1"/>
    </i>
  </colItems>
  <dataFields count="2">
    <dataField name="Número" fld="3" subtotal="count" baseField="0" baseItem="0"/>
    <dataField name="Soma de Horas" fld="7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237E29B-6163-4ECC-B574-E30097B0875D}" name="Tabela dinâmica2" cacheId="33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showHeaders="0" outline="1" outlineData="1" multipleFieldFilters="0">
  <location ref="B3:C7" firstHeaderRow="1" firstDataRow="1" firstDataCol="1"/>
  <pivotFields count="7">
    <pivotField axis="axisRow" showAll="0">
      <items count="4">
        <item m="1" x="1"/>
        <item m="1" x="2"/>
        <item x="0"/>
        <item t="default"/>
      </items>
    </pivotField>
    <pivotField axis="axisRow" showAll="0">
      <items count="3">
        <item m="1" x="1"/>
        <item x="0"/>
        <item t="default"/>
      </items>
    </pivotField>
    <pivotField numFmtId="164" showAll="0"/>
    <pivotField showAll="0"/>
    <pivotField showAll="0"/>
    <pivotField dataField="1" showAll="0"/>
    <pivotField axis="axisRow" showAll="0">
      <items count="14">
        <item m="1" x="10"/>
        <item m="1" x="1"/>
        <item m="1" x="5"/>
        <item m="1" x="4"/>
        <item m="1" x="8"/>
        <item m="1" x="11"/>
        <item m="1" x="2"/>
        <item m="1" x="3"/>
        <item m="1" x="12"/>
        <item m="1" x="6"/>
        <item m="1" x="9"/>
        <item m="1" x="7"/>
        <item x="0"/>
        <item t="default"/>
      </items>
    </pivotField>
  </pivotFields>
  <rowFields count="3">
    <field x="0"/>
    <field x="1"/>
    <field x="6"/>
  </rowFields>
  <rowItems count="4">
    <i>
      <x v="2"/>
    </i>
    <i r="1">
      <x v="1"/>
    </i>
    <i r="2">
      <x v="12"/>
    </i>
    <i t="grand">
      <x/>
    </i>
  </rowItems>
  <colItems count="1">
    <i/>
  </colItems>
  <dataFields count="1">
    <dataField name="Número" fld="5" subtotal="count" baseField="0" baseItem="0"/>
  </dataField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iagoolivoto@gmail.com?subject=Planilha%20documenta&#231;&#227;o%20Latte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ivotTable" Target="../pivotTables/pivotTable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ivotTable" Target="../pivotTables/pivotTable6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ivotTable" Target="../pivotTables/pivotTable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ivotTable" Target="../pivotTables/pivotTable9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43BC9-3D1D-4376-AB50-05490F583553}">
  <sheetPr codeName="Planilha7"/>
  <dimension ref="B1:M21"/>
  <sheetViews>
    <sheetView showGridLines="0" showRowColHeaders="0" tabSelected="1" zoomScale="145" zoomScaleNormal="145" workbookViewId="0">
      <pane ySplit="47" topLeftCell="A48" activePane="bottomLeft" state="frozen"/>
      <selection pane="bottomLeft" activeCell="H19" sqref="H19"/>
    </sheetView>
  </sheetViews>
  <sheetFormatPr defaultRowHeight="15.6" x14ac:dyDescent="0.3"/>
  <cols>
    <col min="1" max="1" width="6.796875" style="45" customWidth="1"/>
    <col min="2" max="13" width="8.796875" style="45"/>
    <col min="14" max="14" width="1.796875" style="45" customWidth="1"/>
    <col min="15" max="15" width="8.796875" style="45" customWidth="1"/>
    <col min="16" max="16384" width="8.796875" style="45"/>
  </cols>
  <sheetData>
    <row r="1" spans="2:13" ht="30" customHeight="1" x14ac:dyDescent="0.3">
      <c r="C1" s="46"/>
      <c r="D1" s="46"/>
      <c r="E1" s="46"/>
      <c r="F1" s="46"/>
      <c r="G1" s="47"/>
      <c r="H1" s="46"/>
      <c r="I1" s="46"/>
      <c r="J1" s="46"/>
      <c r="K1" s="46"/>
      <c r="L1" s="46"/>
    </row>
    <row r="2" spans="2:13" ht="10.8" customHeight="1" x14ac:dyDescent="0.3">
      <c r="B2" s="64"/>
      <c r="C2" s="64"/>
      <c r="D2" s="64"/>
      <c r="E2" s="64"/>
      <c r="F2" s="64"/>
      <c r="G2" s="64"/>
      <c r="H2" s="64"/>
      <c r="I2" s="64"/>
      <c r="J2" s="46"/>
      <c r="K2" s="46"/>
      <c r="L2" s="46"/>
    </row>
    <row r="3" spans="2:13" ht="30" customHeight="1" x14ac:dyDescent="0.3">
      <c r="B3" s="64"/>
      <c r="C3" s="64"/>
      <c r="D3" s="64"/>
      <c r="E3" s="64"/>
      <c r="F3" s="64"/>
      <c r="G3" s="64"/>
      <c r="H3" s="64"/>
      <c r="I3" s="64"/>
      <c r="J3" s="46"/>
      <c r="K3" s="46"/>
      <c r="L3" s="46"/>
    </row>
    <row r="4" spans="2:13" ht="10.199999999999999" customHeight="1" x14ac:dyDescent="0.3">
      <c r="C4" s="46"/>
      <c r="D4" s="46"/>
      <c r="E4" s="46"/>
      <c r="F4" s="46"/>
      <c r="G4" s="46"/>
      <c r="H4" s="48"/>
      <c r="I4" s="48"/>
      <c r="J4" s="46"/>
      <c r="K4" s="46"/>
      <c r="L4" s="46"/>
    </row>
    <row r="5" spans="2:13" ht="24.6" x14ac:dyDescent="0.55000000000000004">
      <c r="B5" s="49"/>
      <c r="H5" s="49"/>
    </row>
    <row r="6" spans="2:13" hidden="1" x14ac:dyDescent="0.3">
      <c r="B6" s="50"/>
      <c r="C6" s="51"/>
      <c r="D6" s="51"/>
      <c r="E6" s="51"/>
      <c r="F6" s="51"/>
      <c r="G6" s="52"/>
      <c r="H6" s="50"/>
      <c r="I6" s="51"/>
      <c r="J6" s="51"/>
      <c r="K6" s="51"/>
      <c r="L6" s="51"/>
      <c r="M6" s="52"/>
    </row>
    <row r="7" spans="2:13" ht="16.2" hidden="1" thickBot="1" x14ac:dyDescent="0.35">
      <c r="B7" s="53"/>
      <c r="C7" s="54"/>
      <c r="D7" s="54"/>
      <c r="E7" s="54"/>
      <c r="F7" s="54"/>
      <c r="G7" s="55"/>
      <c r="H7" s="53"/>
      <c r="I7" s="54"/>
      <c r="J7" s="54"/>
      <c r="K7" s="54"/>
      <c r="L7" s="54"/>
      <c r="M7" s="55"/>
    </row>
    <row r="8" spans="2:13" x14ac:dyDescent="0.3">
      <c r="B8" s="54"/>
      <c r="C8" s="56"/>
      <c r="D8" s="54"/>
      <c r="E8" s="56"/>
      <c r="F8" s="54"/>
      <c r="G8" s="56"/>
      <c r="H8" s="54"/>
      <c r="I8" s="56"/>
      <c r="J8" s="54"/>
      <c r="K8" s="54"/>
      <c r="L8" s="54"/>
      <c r="M8" s="54"/>
    </row>
    <row r="9" spans="2:13" x14ac:dyDescent="0.3"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</row>
    <row r="10" spans="2:13" x14ac:dyDescent="0.3">
      <c r="B10" s="54"/>
      <c r="C10" s="54"/>
      <c r="D10" s="54"/>
      <c r="E10" s="54"/>
      <c r="F10" s="54"/>
      <c r="G10" s="54"/>
      <c r="H10" s="62"/>
      <c r="I10" s="54"/>
      <c r="J10" s="54"/>
      <c r="K10" s="54"/>
      <c r="L10" s="54"/>
      <c r="M10" s="54"/>
    </row>
    <row r="11" spans="2:13" ht="16.2" hidden="1" customHeight="1" thickBot="1" x14ac:dyDescent="0.35">
      <c r="B11" s="53"/>
      <c r="C11" s="54"/>
      <c r="D11" s="54"/>
      <c r="E11" s="54"/>
      <c r="F11" s="54"/>
      <c r="G11" s="55"/>
      <c r="H11" s="53"/>
      <c r="I11" s="54"/>
      <c r="J11" s="54"/>
      <c r="K11" s="54"/>
      <c r="L11" s="54"/>
      <c r="M11" s="55"/>
    </row>
    <row r="12" spans="2:13" ht="24.6" x14ac:dyDescent="0.55000000000000004">
      <c r="B12" s="57"/>
      <c r="C12" s="58"/>
      <c r="D12" s="58"/>
      <c r="E12" s="58"/>
      <c r="F12" s="58"/>
      <c r="G12" s="58"/>
      <c r="H12" s="57"/>
      <c r="I12" s="58"/>
      <c r="J12" s="58"/>
      <c r="K12" s="58"/>
      <c r="L12" s="58"/>
      <c r="M12" s="58"/>
    </row>
    <row r="13" spans="2:13" x14ac:dyDescent="0.3"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</row>
    <row r="14" spans="2:13" x14ac:dyDescent="0.3"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</row>
    <row r="15" spans="2:13" x14ac:dyDescent="0.3"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</row>
    <row r="16" spans="2:13" ht="4.2" customHeight="1" x14ac:dyDescent="0.3">
      <c r="B16" s="54"/>
      <c r="C16" s="54"/>
      <c r="D16" s="54"/>
      <c r="E16" s="54"/>
      <c r="F16" s="54"/>
      <c r="G16" s="54"/>
      <c r="H16" s="54"/>
      <c r="I16" s="54"/>
      <c r="J16" s="54"/>
      <c r="K16" s="54"/>
      <c r="L16" s="54"/>
      <c r="M16" s="54"/>
    </row>
    <row r="17" spans="2:8" ht="20.399999999999999" customHeight="1" x14ac:dyDescent="0.3">
      <c r="B17" s="59"/>
    </row>
    <row r="18" spans="2:8" x14ac:dyDescent="0.3">
      <c r="B18" s="60"/>
      <c r="H18" s="45" t="s">
        <v>120</v>
      </c>
    </row>
    <row r="19" spans="2:8" x14ac:dyDescent="0.3">
      <c r="B19" s="60"/>
      <c r="H19" s="63" t="s">
        <v>124</v>
      </c>
    </row>
    <row r="20" spans="2:8" x14ac:dyDescent="0.3">
      <c r="B20" s="60"/>
    </row>
    <row r="21" spans="2:8" x14ac:dyDescent="0.3">
      <c r="B21" s="60"/>
    </row>
  </sheetData>
  <sheetProtection sheet="1" objects="1" scenarios="1" selectLockedCells="1"/>
  <mergeCells count="1">
    <mergeCell ref="B2:I3"/>
  </mergeCells>
  <hyperlinks>
    <hyperlink ref="H19" r:id="rId1" xr:uid="{A0FA23E4-BB17-427A-AF92-53A83033D72C}"/>
  </hyperlinks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22EF4-5CC6-42C8-811F-F115D732CCF8}">
  <sheetPr codeName="Planilha9"/>
  <dimension ref="A1:H1"/>
  <sheetViews>
    <sheetView showRowColHeaders="0" zoomScaleNormal="100" workbookViewId="0">
      <selection activeCell="A2" sqref="A2"/>
    </sheetView>
  </sheetViews>
  <sheetFormatPr defaultRowHeight="15.6" x14ac:dyDescent="0.3"/>
  <cols>
    <col min="2" max="2" width="14" bestFit="1" customWidth="1"/>
    <col min="3" max="3" width="40.3984375" customWidth="1"/>
    <col min="4" max="4" width="3.3984375" bestFit="1" customWidth="1"/>
    <col min="5" max="5" width="5.59765625" bestFit="1" customWidth="1"/>
    <col min="6" max="6" width="45.69921875" customWidth="1"/>
    <col min="7" max="7" width="13.19921875" style="43" bestFit="1" customWidth="1"/>
    <col min="8" max="8" width="8.796875" style="30"/>
  </cols>
  <sheetData>
    <row r="1" spans="1:8" ht="27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42" t="s">
        <v>45</v>
      </c>
      <c r="H1" s="44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04227-1519-4E37-87C8-68DB26D9DC02}">
  <sheetPr codeName="Planilha13"/>
  <dimension ref="A1:I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8.8984375" style="17" bestFit="1" customWidth="1"/>
    <col min="3" max="3" width="17.5" style="20" bestFit="1" customWidth="1"/>
    <col min="4" max="4" width="5.19921875" style="20" bestFit="1" customWidth="1"/>
    <col min="5" max="5" width="5.8984375" style="20" bestFit="1" customWidth="1"/>
    <col min="6" max="6" width="92.8984375" style="19" customWidth="1"/>
    <col min="7" max="7" width="5.19921875" style="19" bestFit="1" customWidth="1"/>
    <col min="8" max="8" width="14.09765625" style="13" bestFit="1" customWidth="1"/>
    <col min="9" max="9" width="8.796875" style="22"/>
    <col min="10" max="16384" width="8.796875" style="7"/>
  </cols>
  <sheetData>
    <row r="1" spans="1:9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6" t="s">
        <v>39</v>
      </c>
      <c r="H1" s="12" t="s">
        <v>45</v>
      </c>
      <c r="I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3B9A82-711F-407D-A373-9AB0F105EF23}">
  <sheetPr codeName="Planilha14"/>
  <dimension ref="A1:H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ED1BC-74F6-4B0B-94D1-497507CE9173}">
  <sheetPr codeName="Planilha8"/>
  <dimension ref="A1:J1"/>
  <sheetViews>
    <sheetView showRowColHeaders="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28" bestFit="1" customWidth="1"/>
    <col min="2" max="2" width="16.5" style="28" bestFit="1" customWidth="1"/>
    <col min="3" max="3" width="30.8984375" style="28" customWidth="1"/>
    <col min="4" max="4" width="3.796875" style="38" bestFit="1" customWidth="1"/>
    <col min="5" max="5" width="5.8984375" style="38" bestFit="1" customWidth="1"/>
    <col min="6" max="6" width="52" style="28" customWidth="1"/>
    <col min="7" max="7" width="35.796875" style="37" customWidth="1"/>
    <col min="8" max="8" width="10.296875" style="28" customWidth="1"/>
    <col min="9" max="9" width="15.59765625" style="25" bestFit="1" customWidth="1"/>
    <col min="10" max="10" width="8.796875" style="30"/>
    <col min="11" max="16384" width="8.796875" style="1"/>
  </cols>
  <sheetData>
    <row r="1" spans="1:10" s="8" customFormat="1" ht="31.2" customHeight="1" x14ac:dyDescent="0.3">
      <c r="A1" s="32" t="s">
        <v>0</v>
      </c>
      <c r="B1" s="32" t="s">
        <v>5</v>
      </c>
      <c r="C1" s="32" t="s">
        <v>47</v>
      </c>
      <c r="D1" s="35" t="s">
        <v>26</v>
      </c>
      <c r="E1" s="35" t="s">
        <v>48</v>
      </c>
      <c r="F1" s="32" t="s">
        <v>16</v>
      </c>
      <c r="G1" s="36" t="s">
        <v>22</v>
      </c>
      <c r="H1" s="32" t="s">
        <v>23</v>
      </c>
      <c r="I1" s="34" t="s">
        <v>45</v>
      </c>
      <c r="J1" s="39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562A5-03C6-4594-ACC6-17690CA4C1CD}">
  <sheetPr codeName="Planilha15"/>
  <dimension ref="A1:H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A6338E-4A59-48BB-BF29-C598E47E3080}">
  <sheetPr codeName="Planilha16"/>
  <dimension ref="A1:H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16" style="17" bestFit="1" customWidth="1"/>
    <col min="3" max="3" width="27.796875" style="20" customWidth="1"/>
    <col min="4" max="4" width="3.5" style="20" bestFit="1" customWidth="1"/>
    <col min="5" max="5" width="5.8984375" style="20" bestFit="1" customWidth="1"/>
    <col min="6" max="6" width="68.19921875" style="19" customWidth="1"/>
    <col min="7" max="7" width="14.09765625" style="13" bestFit="1" customWidth="1"/>
    <col min="8" max="8" width="61.5" style="22" bestFit="1" customWidth="1"/>
    <col min="9" max="16384" width="8.796875" style="7"/>
  </cols>
  <sheetData>
    <row r="1" spans="1:8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6" t="s">
        <v>42</v>
      </c>
      <c r="G1" s="12" t="s">
        <v>45</v>
      </c>
      <c r="H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DC90E-34BC-4C88-8977-EBEA5D4C3B42}">
  <sheetPr codeName="Planilha3"/>
  <dimension ref="A1:I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4.4" x14ac:dyDescent="0.3"/>
  <cols>
    <col min="1" max="1" width="4.5" style="17" bestFit="1" customWidth="1"/>
    <col min="2" max="2" width="9.09765625" style="17" bestFit="1" customWidth="1"/>
    <col min="3" max="3" width="31.19921875" style="20" bestFit="1" customWidth="1"/>
    <col min="4" max="4" width="5.19921875" style="20" bestFit="1" customWidth="1"/>
    <col min="5" max="5" width="5.8984375" style="20" bestFit="1" customWidth="1"/>
    <col min="6" max="6" width="24.59765625" style="17" customWidth="1"/>
    <col min="7" max="7" width="62.8984375" style="19" customWidth="1"/>
    <col min="8" max="8" width="14.09765625" style="13" bestFit="1" customWidth="1"/>
    <col min="9" max="9" width="57.8984375" style="22" bestFit="1" customWidth="1"/>
    <col min="10" max="16384" width="8.796875" style="7"/>
  </cols>
  <sheetData>
    <row r="1" spans="1:9" s="6" customFormat="1" ht="28.8" customHeight="1" x14ac:dyDescent="0.3">
      <c r="A1" s="14" t="s">
        <v>0</v>
      </c>
      <c r="B1" s="14" t="s">
        <v>5</v>
      </c>
      <c r="C1" s="15" t="s">
        <v>47</v>
      </c>
      <c r="D1" s="15" t="s">
        <v>26</v>
      </c>
      <c r="E1" s="15" t="s">
        <v>46</v>
      </c>
      <c r="F1" s="14" t="s">
        <v>2</v>
      </c>
      <c r="G1" s="16" t="s">
        <v>3</v>
      </c>
      <c r="H1" s="12" t="s">
        <v>45</v>
      </c>
      <c r="I1" s="21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FF046-C761-4286-8755-46E32D8732FB}">
  <sheetPr codeName="Planilha12"/>
  <dimension ref="A1:I35"/>
  <sheetViews>
    <sheetView showRowColHeaders="0" zoomScaleNormal="100" workbookViewId="0">
      <pane ySplit="1" topLeftCell="A2" activePane="bottomLeft" state="frozen"/>
      <selection activeCell="C28" sqref="C28"/>
      <selection pane="bottomLeft" activeCell="B2" sqref="B2"/>
    </sheetView>
  </sheetViews>
  <sheetFormatPr defaultRowHeight="15.6" x14ac:dyDescent="0.3"/>
  <cols>
    <col min="1" max="1" width="4.8984375" style="28" bestFit="1" customWidth="1"/>
    <col min="2" max="2" width="18.09765625" style="28" bestFit="1" customWidth="1"/>
    <col min="3" max="3" width="20.796875" style="28" bestFit="1" customWidth="1"/>
    <col min="4" max="4" width="5.19921875" style="28" bestFit="1" customWidth="1"/>
    <col min="5" max="5" width="6.19921875" style="28" bestFit="1" customWidth="1"/>
    <col min="6" max="6" width="62" style="28" customWidth="1"/>
    <col min="7" max="7" width="8.8984375" style="28" customWidth="1"/>
    <col min="8" max="8" width="16.3984375" style="25" customWidth="1"/>
    <col min="9" max="9" width="8.796875" style="30"/>
    <col min="10" max="16384" width="8.796875" style="1"/>
  </cols>
  <sheetData>
    <row r="1" spans="1:9" s="10" customFormat="1" ht="32.4" customHeight="1" x14ac:dyDescent="0.3">
      <c r="A1" s="26" t="s">
        <v>0</v>
      </c>
      <c r="B1" s="26" t="s">
        <v>5</v>
      </c>
      <c r="C1" s="26" t="s">
        <v>47</v>
      </c>
      <c r="D1" s="26" t="s">
        <v>26</v>
      </c>
      <c r="E1" s="26" t="s">
        <v>46</v>
      </c>
      <c r="F1" s="26" t="s">
        <v>42</v>
      </c>
      <c r="G1" s="26" t="s">
        <v>39</v>
      </c>
      <c r="H1" s="23" t="s">
        <v>45</v>
      </c>
      <c r="I1" s="29" t="s">
        <v>58</v>
      </c>
    </row>
    <row r="2" spans="1:9" s="11" customFormat="1" x14ac:dyDescent="0.3">
      <c r="A2" s="27"/>
      <c r="B2" s="27"/>
      <c r="C2" s="27"/>
      <c r="D2" s="27"/>
      <c r="E2" s="31"/>
      <c r="F2" s="27"/>
      <c r="G2" s="27"/>
      <c r="H2" s="24"/>
      <c r="I2" s="29"/>
    </row>
    <row r="3" spans="1:9" s="11" customFormat="1" x14ac:dyDescent="0.3">
      <c r="A3" s="28"/>
      <c r="B3" s="28"/>
      <c r="C3" s="28"/>
      <c r="D3" s="28"/>
      <c r="E3" s="18"/>
      <c r="F3" s="28"/>
      <c r="G3" s="28"/>
      <c r="H3" s="24"/>
      <c r="I3" s="29"/>
    </row>
    <row r="4" spans="1:9" x14ac:dyDescent="0.3">
      <c r="E4" s="18"/>
    </row>
    <row r="5" spans="1:9" x14ac:dyDescent="0.3">
      <c r="E5" s="18"/>
    </row>
    <row r="6" spans="1:9" x14ac:dyDescent="0.3">
      <c r="E6" s="18"/>
    </row>
    <row r="7" spans="1:9" x14ac:dyDescent="0.3">
      <c r="E7" s="18"/>
    </row>
    <row r="8" spans="1:9" x14ac:dyDescent="0.3">
      <c r="E8" s="18"/>
    </row>
    <row r="9" spans="1:9" x14ac:dyDescent="0.3">
      <c r="E9" s="18"/>
    </row>
    <row r="10" spans="1:9" x14ac:dyDescent="0.3">
      <c r="E10" s="18"/>
    </row>
    <row r="11" spans="1:9" x14ac:dyDescent="0.3">
      <c r="E11" s="18"/>
    </row>
    <row r="12" spans="1:9" x14ac:dyDescent="0.3">
      <c r="E12" s="18"/>
    </row>
    <row r="13" spans="1:9" x14ac:dyDescent="0.3">
      <c r="E13" s="18"/>
    </row>
    <row r="14" spans="1:9" x14ac:dyDescent="0.3">
      <c r="E14" s="18"/>
    </row>
    <row r="15" spans="1:9" x14ac:dyDescent="0.3">
      <c r="E15" s="18"/>
    </row>
    <row r="16" spans="1:9" x14ac:dyDescent="0.3">
      <c r="E16" s="18"/>
    </row>
    <row r="17" spans="5:5" x14ac:dyDescent="0.3">
      <c r="E17" s="18"/>
    </row>
    <row r="18" spans="5:5" x14ac:dyDescent="0.3">
      <c r="E18" s="18"/>
    </row>
    <row r="19" spans="5:5" x14ac:dyDescent="0.3">
      <c r="E19" s="18"/>
    </row>
    <row r="20" spans="5:5" x14ac:dyDescent="0.3">
      <c r="E20" s="18"/>
    </row>
    <row r="21" spans="5:5" x14ac:dyDescent="0.3">
      <c r="E21" s="18"/>
    </row>
    <row r="22" spans="5:5" x14ac:dyDescent="0.3">
      <c r="E22" s="18"/>
    </row>
    <row r="23" spans="5:5" x14ac:dyDescent="0.3">
      <c r="E23" s="18"/>
    </row>
    <row r="24" spans="5:5" x14ac:dyDescent="0.3">
      <c r="E24" s="18"/>
    </row>
    <row r="25" spans="5:5" x14ac:dyDescent="0.3">
      <c r="E25" s="18"/>
    </row>
    <row r="26" spans="5:5" x14ac:dyDescent="0.3">
      <c r="E26" s="18"/>
    </row>
    <row r="27" spans="5:5" x14ac:dyDescent="0.3">
      <c r="E27" s="18"/>
    </row>
    <row r="28" spans="5:5" x14ac:dyDescent="0.3">
      <c r="E28" s="18"/>
    </row>
    <row r="29" spans="5:5" x14ac:dyDescent="0.3">
      <c r="E29" s="18"/>
    </row>
    <row r="30" spans="5:5" x14ac:dyDescent="0.3">
      <c r="E30" s="18"/>
    </row>
    <row r="31" spans="5:5" x14ac:dyDescent="0.3">
      <c r="E31" s="18"/>
    </row>
    <row r="32" spans="5:5" x14ac:dyDescent="0.3">
      <c r="E32" s="18"/>
    </row>
    <row r="33" spans="5:5" x14ac:dyDescent="0.3">
      <c r="E33" s="18"/>
    </row>
    <row r="34" spans="5:5" x14ac:dyDescent="0.3">
      <c r="E34" s="18"/>
    </row>
    <row r="35" spans="5:5" x14ac:dyDescent="0.3">
      <c r="E35" s="18"/>
    </row>
  </sheetData>
  <sheetProtection sheet="1" objects="1" scenarios="1" selectLockedCells="1"/>
  <sortState xmlns:xlrd2="http://schemas.microsoft.com/office/spreadsheetml/2017/richdata2" ref="A2:H1499">
    <sortCondition descending="1" ref="A2:A1499"/>
    <sortCondition ref="B2:B1499"/>
    <sortCondition ref="C2:C1499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55F5F-6604-4877-B863-FC2F63C1BEA0}">
  <sheetPr codeName="Planilha1"/>
  <dimension ref="A1:K1"/>
  <sheetViews>
    <sheetView showRowColHeaders="0" zoomScaleNormal="10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28" bestFit="1" customWidth="1"/>
    <col min="2" max="2" width="18.09765625" style="28" bestFit="1" customWidth="1"/>
    <col min="3" max="3" width="13.09765625" style="28" bestFit="1" customWidth="1"/>
    <col min="4" max="4" width="17.19921875" style="28" bestFit="1" customWidth="1"/>
    <col min="5" max="5" width="3.796875" style="28" bestFit="1" customWidth="1"/>
    <col min="6" max="6" width="6.19921875" style="28" bestFit="1" customWidth="1"/>
    <col min="7" max="7" width="59.59765625" style="28" customWidth="1"/>
    <col min="8" max="8" width="5.796875" style="28" bestFit="1" customWidth="1"/>
    <col min="9" max="9" width="6.69921875" style="28" bestFit="1" customWidth="1"/>
    <col min="10" max="10" width="15.59765625" style="25" bestFit="1" customWidth="1"/>
    <col min="11" max="11" width="8.796875" style="30"/>
  </cols>
  <sheetData>
    <row r="1" spans="1:11" s="10" customFormat="1" ht="32.4" customHeight="1" x14ac:dyDescent="0.3">
      <c r="A1" s="26" t="s">
        <v>0</v>
      </c>
      <c r="B1" s="26" t="s">
        <v>5</v>
      </c>
      <c r="C1" s="26" t="s">
        <v>27</v>
      </c>
      <c r="D1" s="26" t="s">
        <v>47</v>
      </c>
      <c r="E1" s="26" t="s">
        <v>26</v>
      </c>
      <c r="F1" s="26" t="s">
        <v>46</v>
      </c>
      <c r="G1" s="26" t="s">
        <v>1</v>
      </c>
      <c r="H1" s="26" t="s">
        <v>39</v>
      </c>
      <c r="I1" s="26" t="s">
        <v>4</v>
      </c>
      <c r="J1" s="23" t="s">
        <v>45</v>
      </c>
      <c r="K1" s="29" t="s">
        <v>58</v>
      </c>
    </row>
  </sheetData>
  <sheetProtection sheet="1" objects="1" scenarios="1" selectLockedCells="1"/>
  <phoneticPr fontId="2" type="noConversion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3AF9F5-FA7B-40DC-80B9-8A315CF1D5AE}">
  <sheetPr codeName="Planilha10"/>
  <dimension ref="A1:I1"/>
  <sheetViews>
    <sheetView showRowColHeaders="0" workbookViewId="0">
      <pane ySplit="1" topLeftCell="A2" activePane="bottomLeft" state="frozen"/>
      <selection activeCell="C28" sqref="C28"/>
      <selection pane="bottomLeft" activeCell="A2" sqref="A2"/>
    </sheetView>
  </sheetViews>
  <sheetFormatPr defaultRowHeight="15.6" x14ac:dyDescent="0.3"/>
  <cols>
    <col min="1" max="1" width="4.8984375" style="28" bestFit="1" customWidth="1"/>
    <col min="2" max="2" width="27.796875" style="28" bestFit="1" customWidth="1"/>
    <col min="3" max="3" width="19.59765625" style="28" bestFit="1" customWidth="1"/>
    <col min="4" max="4" width="5.19921875" style="28" bestFit="1" customWidth="1"/>
    <col min="5" max="5" width="6.19921875" style="28" bestFit="1" customWidth="1"/>
    <col min="6" max="6" width="22.8984375" style="28" bestFit="1" customWidth="1"/>
    <col min="7" max="7" width="77.3984375" style="28" customWidth="1"/>
    <col min="8" max="8" width="15.59765625" style="25" bestFit="1" customWidth="1"/>
    <col min="9" max="9" width="8.796875" style="30"/>
  </cols>
  <sheetData>
    <row r="1" spans="1:9" s="8" customFormat="1" ht="28.8" customHeight="1" x14ac:dyDescent="0.3">
      <c r="A1" s="32" t="s">
        <v>0</v>
      </c>
      <c r="B1" s="32" t="s">
        <v>5</v>
      </c>
      <c r="C1" s="32" t="s">
        <v>47</v>
      </c>
      <c r="D1" s="32" t="s">
        <v>26</v>
      </c>
      <c r="E1" s="32" t="s">
        <v>46</v>
      </c>
      <c r="F1" s="32" t="s">
        <v>2</v>
      </c>
      <c r="G1" s="32" t="s">
        <v>3</v>
      </c>
      <c r="H1" s="34" t="s">
        <v>45</v>
      </c>
      <c r="I1" s="39" t="s">
        <v>58</v>
      </c>
    </row>
  </sheetData>
  <sheetProtection sheet="1" objects="1" scenarios="1" selectLockedCells="1"/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EC5740-306F-4DFA-B934-29CF34F47BFC}">
  <sheetPr codeName="Planilha11"/>
  <dimension ref="A1:I45"/>
  <sheetViews>
    <sheetView showRowColHeaders="0" workbookViewId="0">
      <pane ySplit="1" topLeftCell="A2" activePane="bottomLeft" state="frozen"/>
      <selection activeCell="C28" sqref="C28"/>
      <selection pane="bottomLeft" activeCell="A46" sqref="A46"/>
    </sheetView>
  </sheetViews>
  <sheetFormatPr defaultRowHeight="15.6" x14ac:dyDescent="0.3"/>
  <cols>
    <col min="1" max="1" width="11.5" style="28" bestFit="1" customWidth="1"/>
    <col min="2" max="2" width="32.09765625" style="28" bestFit="1" customWidth="1"/>
    <col min="3" max="3" width="47.5" style="28" bestFit="1" customWidth="1"/>
    <col min="4" max="4" width="68.3984375" style="28" bestFit="1" customWidth="1"/>
    <col min="5" max="5" width="3" style="1" customWidth="1"/>
    <col min="6" max="6" width="7.796875" style="41" bestFit="1" customWidth="1"/>
    <col min="7" max="7" width="18.69921875" style="41" bestFit="1" customWidth="1"/>
    <col min="8" max="8" width="27.5" style="41" bestFit="1" customWidth="1"/>
    <col min="9" max="9" width="48.3984375" bestFit="1" customWidth="1"/>
  </cols>
  <sheetData>
    <row r="1" spans="1:9" ht="28.8" customHeight="1" x14ac:dyDescent="0.3">
      <c r="A1" s="28" t="s">
        <v>31</v>
      </c>
      <c r="B1" s="28" t="s">
        <v>53</v>
      </c>
      <c r="C1" s="28" t="s">
        <v>64</v>
      </c>
      <c r="D1" s="28" t="s">
        <v>65</v>
      </c>
      <c r="F1" s="28" t="s">
        <v>31</v>
      </c>
      <c r="G1" s="28" t="s">
        <v>53</v>
      </c>
      <c r="H1" s="28" t="s">
        <v>64</v>
      </c>
      <c r="I1" s="28" t="s">
        <v>65</v>
      </c>
    </row>
    <row r="2" spans="1:9" x14ac:dyDescent="0.3">
      <c r="A2" s="28" t="s">
        <v>33</v>
      </c>
      <c r="B2" s="28" t="s">
        <v>6</v>
      </c>
      <c r="C2" s="28" t="s">
        <v>66</v>
      </c>
      <c r="D2" s="28" t="s">
        <v>125</v>
      </c>
      <c r="F2" s="41" t="s">
        <v>36</v>
      </c>
      <c r="I2" s="1"/>
    </row>
    <row r="3" spans="1:9" s="1" customFormat="1" x14ac:dyDescent="0.3">
      <c r="A3" s="28" t="s">
        <v>33</v>
      </c>
      <c r="B3" s="28" t="s">
        <v>8</v>
      </c>
      <c r="C3" s="28" t="s">
        <v>67</v>
      </c>
      <c r="D3" s="28" t="s">
        <v>126</v>
      </c>
      <c r="F3" s="41"/>
      <c r="G3" s="41"/>
      <c r="H3" s="41"/>
    </row>
    <row r="4" spans="1:9" x14ac:dyDescent="0.3">
      <c r="A4" s="28" t="s">
        <v>33</v>
      </c>
      <c r="B4" s="28" t="s">
        <v>61</v>
      </c>
      <c r="C4" s="28" t="s">
        <v>68</v>
      </c>
      <c r="D4" s="28" t="s">
        <v>127</v>
      </c>
      <c r="F4" s="28" t="s">
        <v>31</v>
      </c>
      <c r="G4" s="28" t="s">
        <v>53</v>
      </c>
      <c r="H4" s="28" t="s">
        <v>64</v>
      </c>
      <c r="I4" s="28" t="s">
        <v>65</v>
      </c>
    </row>
    <row r="5" spans="1:9" x14ac:dyDescent="0.3">
      <c r="A5" s="28" t="s">
        <v>33</v>
      </c>
      <c r="B5" s="28" t="s">
        <v>62</v>
      </c>
      <c r="C5" s="28" t="s">
        <v>69</v>
      </c>
      <c r="D5" s="28" t="s">
        <v>128</v>
      </c>
      <c r="F5" s="1" t="s">
        <v>36</v>
      </c>
      <c r="G5" s="61" t="s">
        <v>44</v>
      </c>
      <c r="H5" s="1" t="s">
        <v>88</v>
      </c>
      <c r="I5" s="1" t="s">
        <v>167</v>
      </c>
    </row>
    <row r="6" spans="1:9" x14ac:dyDescent="0.3">
      <c r="A6" s="28" t="s">
        <v>33</v>
      </c>
      <c r="B6" s="28" t="s">
        <v>7</v>
      </c>
      <c r="C6" s="28" t="s">
        <v>71</v>
      </c>
      <c r="D6" s="28" t="s">
        <v>129</v>
      </c>
      <c r="F6" s="1" t="s">
        <v>36</v>
      </c>
      <c r="G6" s="61" t="s">
        <v>17</v>
      </c>
      <c r="H6" s="1" t="s">
        <v>89</v>
      </c>
      <c r="I6" s="1" t="s">
        <v>168</v>
      </c>
    </row>
    <row r="7" spans="1:9" x14ac:dyDescent="0.3">
      <c r="A7" s="28" t="s">
        <v>33</v>
      </c>
      <c r="B7" s="28" t="s">
        <v>63</v>
      </c>
      <c r="C7" s="28" t="s">
        <v>72</v>
      </c>
      <c r="D7" s="28" t="s">
        <v>130</v>
      </c>
      <c r="F7" s="1" t="s">
        <v>36</v>
      </c>
      <c r="G7" s="1" t="s">
        <v>18</v>
      </c>
      <c r="H7" s="1" t="s">
        <v>90</v>
      </c>
      <c r="I7" s="1" t="s">
        <v>169</v>
      </c>
    </row>
    <row r="8" spans="1:9" x14ac:dyDescent="0.3">
      <c r="A8" s="28" t="s">
        <v>54</v>
      </c>
      <c r="B8" s="28" t="s">
        <v>59</v>
      </c>
      <c r="C8" s="28" t="s">
        <v>73</v>
      </c>
      <c r="D8" s="28" t="s">
        <v>131</v>
      </c>
      <c r="F8" s="1" t="s">
        <v>36</v>
      </c>
      <c r="G8" s="61" t="s">
        <v>24</v>
      </c>
      <c r="H8" s="1" t="s">
        <v>91</v>
      </c>
      <c r="I8" s="1" t="s">
        <v>170</v>
      </c>
    </row>
    <row r="9" spans="1:9" x14ac:dyDescent="0.3">
      <c r="A9" s="28" t="s">
        <v>54</v>
      </c>
      <c r="B9" s="28" t="s">
        <v>60</v>
      </c>
      <c r="C9" s="28" t="s">
        <v>74</v>
      </c>
      <c r="D9" s="28" t="s">
        <v>132</v>
      </c>
      <c r="F9" s="1" t="s">
        <v>36</v>
      </c>
      <c r="G9" s="61" t="s">
        <v>30</v>
      </c>
      <c r="H9" s="1" t="s">
        <v>92</v>
      </c>
      <c r="I9" s="1" t="s">
        <v>171</v>
      </c>
    </row>
    <row r="10" spans="1:9" x14ac:dyDescent="0.3">
      <c r="A10" s="28" t="s">
        <v>56</v>
      </c>
      <c r="B10" s="40" t="s">
        <v>37</v>
      </c>
      <c r="C10" s="28" t="s">
        <v>75</v>
      </c>
      <c r="D10" s="28" t="s">
        <v>133</v>
      </c>
      <c r="F10" s="1" t="s">
        <v>36</v>
      </c>
      <c r="G10" s="1" t="s">
        <v>57</v>
      </c>
      <c r="H10" s="1" t="s">
        <v>93</v>
      </c>
      <c r="I10" s="1" t="s">
        <v>172</v>
      </c>
    </row>
    <row r="11" spans="1:9" x14ac:dyDescent="0.3">
      <c r="A11" s="28" t="s">
        <v>56</v>
      </c>
      <c r="B11" s="40" t="s">
        <v>38</v>
      </c>
      <c r="C11" s="28" t="s">
        <v>76</v>
      </c>
      <c r="D11" s="28" t="s">
        <v>134</v>
      </c>
      <c r="F11" s="1" t="s">
        <v>36</v>
      </c>
      <c r="G11" s="61" t="s">
        <v>21</v>
      </c>
      <c r="H11" s="1" t="s">
        <v>94</v>
      </c>
      <c r="I11" s="1" t="s">
        <v>173</v>
      </c>
    </row>
    <row r="12" spans="1:9" x14ac:dyDescent="0.3">
      <c r="A12" s="28" t="s">
        <v>32</v>
      </c>
      <c r="B12" s="28" t="s">
        <v>28</v>
      </c>
      <c r="C12" s="28" t="s">
        <v>77</v>
      </c>
      <c r="D12" s="28" t="s">
        <v>135</v>
      </c>
      <c r="F12" s="1" t="s">
        <v>36</v>
      </c>
      <c r="G12" s="61" t="s">
        <v>20</v>
      </c>
      <c r="H12" s="1" t="s">
        <v>95</v>
      </c>
      <c r="I12" s="1" t="s">
        <v>174</v>
      </c>
    </row>
    <row r="13" spans="1:9" x14ac:dyDescent="0.3">
      <c r="A13" s="28" t="s">
        <v>32</v>
      </c>
      <c r="B13" s="28" t="s">
        <v>29</v>
      </c>
      <c r="C13" s="28" t="s">
        <v>78</v>
      </c>
      <c r="D13" s="28" t="s">
        <v>136</v>
      </c>
      <c r="F13" s="1" t="s">
        <v>36</v>
      </c>
      <c r="G13" s="61" t="s">
        <v>19</v>
      </c>
      <c r="H13" s="1" t="s">
        <v>96</v>
      </c>
      <c r="I13" s="1" t="s">
        <v>175</v>
      </c>
    </row>
    <row r="14" spans="1:9" x14ac:dyDescent="0.3">
      <c r="A14" s="28" t="s">
        <v>32</v>
      </c>
      <c r="B14" s="28" t="s">
        <v>43</v>
      </c>
      <c r="C14" s="28" t="s">
        <v>79</v>
      </c>
      <c r="D14" s="28" t="s">
        <v>137</v>
      </c>
      <c r="F14" s="1" t="s">
        <v>36</v>
      </c>
      <c r="G14" s="61" t="s">
        <v>25</v>
      </c>
      <c r="H14" s="1" t="s">
        <v>97</v>
      </c>
      <c r="I14" s="1" t="s">
        <v>176</v>
      </c>
    </row>
    <row r="15" spans="1:9" x14ac:dyDescent="0.3">
      <c r="A15" s="28" t="s">
        <v>32</v>
      </c>
      <c r="B15" s="28" t="s">
        <v>41</v>
      </c>
      <c r="C15" s="28" t="s">
        <v>80</v>
      </c>
      <c r="D15" s="28" t="s">
        <v>138</v>
      </c>
      <c r="F15"/>
      <c r="G15"/>
      <c r="H15"/>
    </row>
    <row r="16" spans="1:9" x14ac:dyDescent="0.3">
      <c r="A16" s="28" t="s">
        <v>32</v>
      </c>
      <c r="B16" s="28" t="s">
        <v>40</v>
      </c>
      <c r="C16" s="28" t="s">
        <v>81</v>
      </c>
      <c r="D16" s="28" t="s">
        <v>139</v>
      </c>
      <c r="F16"/>
      <c r="G16"/>
      <c r="H16"/>
    </row>
    <row r="17" spans="1:4" x14ac:dyDescent="0.3">
      <c r="A17" s="28" t="s">
        <v>55</v>
      </c>
      <c r="B17" s="40" t="s">
        <v>49</v>
      </c>
      <c r="C17" s="28" t="s">
        <v>70</v>
      </c>
      <c r="D17" s="28" t="s">
        <v>140</v>
      </c>
    </row>
    <row r="18" spans="1:4" x14ac:dyDescent="0.3">
      <c r="A18" s="28" t="s">
        <v>55</v>
      </c>
      <c r="B18" s="40" t="s">
        <v>50</v>
      </c>
      <c r="C18" s="28" t="s">
        <v>70</v>
      </c>
      <c r="D18" s="28" t="s">
        <v>140</v>
      </c>
    </row>
    <row r="19" spans="1:4" x14ac:dyDescent="0.3">
      <c r="A19" s="28" t="s">
        <v>55</v>
      </c>
      <c r="B19" s="40" t="s">
        <v>51</v>
      </c>
      <c r="C19" s="28" t="s">
        <v>70</v>
      </c>
      <c r="D19" s="28" t="s">
        <v>140</v>
      </c>
    </row>
    <row r="20" spans="1:4" x14ac:dyDescent="0.3">
      <c r="A20" s="28" t="s">
        <v>34</v>
      </c>
      <c r="B20" s="33" t="s">
        <v>11</v>
      </c>
      <c r="C20" s="28" t="s">
        <v>82</v>
      </c>
      <c r="D20" s="28" t="s">
        <v>141</v>
      </c>
    </row>
    <row r="21" spans="1:4" x14ac:dyDescent="0.3">
      <c r="A21" s="28" t="s">
        <v>34</v>
      </c>
      <c r="B21" s="33" t="s">
        <v>13</v>
      </c>
      <c r="C21" s="28" t="s">
        <v>83</v>
      </c>
      <c r="D21" s="28" t="s">
        <v>142</v>
      </c>
    </row>
    <row r="22" spans="1:4" x14ac:dyDescent="0.3">
      <c r="A22" s="28" t="s">
        <v>34</v>
      </c>
      <c r="B22" s="33" t="s">
        <v>15</v>
      </c>
      <c r="C22" s="28" t="s">
        <v>84</v>
      </c>
      <c r="D22" s="28" t="s">
        <v>143</v>
      </c>
    </row>
    <row r="23" spans="1:4" x14ac:dyDescent="0.3">
      <c r="A23" s="28" t="s">
        <v>34</v>
      </c>
      <c r="B23" s="33" t="s">
        <v>14</v>
      </c>
      <c r="C23" s="28" t="s">
        <v>85</v>
      </c>
      <c r="D23" s="28" t="s">
        <v>144</v>
      </c>
    </row>
    <row r="24" spans="1:4" x14ac:dyDescent="0.3">
      <c r="A24" s="28" t="s">
        <v>34</v>
      </c>
      <c r="B24" s="33" t="s">
        <v>12</v>
      </c>
      <c r="C24" s="28" t="s">
        <v>86</v>
      </c>
      <c r="D24" s="28" t="s">
        <v>145</v>
      </c>
    </row>
    <row r="25" spans="1:4" x14ac:dyDescent="0.3">
      <c r="A25" s="28" t="s">
        <v>34</v>
      </c>
      <c r="B25" s="33" t="s">
        <v>35</v>
      </c>
      <c r="C25" s="28" t="s">
        <v>87</v>
      </c>
      <c r="D25" s="28" t="s">
        <v>146</v>
      </c>
    </row>
    <row r="26" spans="1:4" x14ac:dyDescent="0.3">
      <c r="A26" s="28" t="s">
        <v>36</v>
      </c>
      <c r="B26" s="40" t="s">
        <v>44</v>
      </c>
      <c r="C26" s="28" t="s">
        <v>88</v>
      </c>
      <c r="D26" s="28" t="s">
        <v>147</v>
      </c>
    </row>
    <row r="27" spans="1:4" x14ac:dyDescent="0.3">
      <c r="A27" s="28" t="s">
        <v>36</v>
      </c>
      <c r="B27" s="40" t="s">
        <v>17</v>
      </c>
      <c r="C27" s="28" t="s">
        <v>89</v>
      </c>
      <c r="D27" s="28" t="s">
        <v>148</v>
      </c>
    </row>
    <row r="28" spans="1:4" x14ac:dyDescent="0.3">
      <c r="A28" s="28" t="s">
        <v>36</v>
      </c>
      <c r="B28" s="28" t="s">
        <v>18</v>
      </c>
      <c r="C28" s="28" t="s">
        <v>90</v>
      </c>
      <c r="D28" s="28" t="s">
        <v>149</v>
      </c>
    </row>
    <row r="29" spans="1:4" x14ac:dyDescent="0.3">
      <c r="A29" s="28" t="s">
        <v>36</v>
      </c>
      <c r="B29" s="40" t="s">
        <v>24</v>
      </c>
      <c r="C29" s="28" t="s">
        <v>91</v>
      </c>
      <c r="D29" s="28" t="s">
        <v>150</v>
      </c>
    </row>
    <row r="30" spans="1:4" x14ac:dyDescent="0.3">
      <c r="A30" s="28" t="s">
        <v>36</v>
      </c>
      <c r="B30" s="40" t="s">
        <v>30</v>
      </c>
      <c r="C30" s="28" t="s">
        <v>92</v>
      </c>
      <c r="D30" s="28" t="s">
        <v>151</v>
      </c>
    </row>
    <row r="31" spans="1:4" x14ac:dyDescent="0.3">
      <c r="A31" s="28" t="s">
        <v>36</v>
      </c>
      <c r="B31" s="28" t="s">
        <v>57</v>
      </c>
      <c r="C31" s="28" t="s">
        <v>93</v>
      </c>
      <c r="D31" s="28" t="s">
        <v>152</v>
      </c>
    </row>
    <row r="32" spans="1:4" x14ac:dyDescent="0.3">
      <c r="A32" s="28" t="s">
        <v>36</v>
      </c>
      <c r="B32" s="40" t="s">
        <v>21</v>
      </c>
      <c r="C32" s="28" t="s">
        <v>94</v>
      </c>
      <c r="D32" s="28" t="s">
        <v>153</v>
      </c>
    </row>
    <row r="33" spans="1:4" x14ac:dyDescent="0.3">
      <c r="A33" s="28" t="s">
        <v>36</v>
      </c>
      <c r="B33" s="40" t="s">
        <v>20</v>
      </c>
      <c r="C33" s="28" t="s">
        <v>95</v>
      </c>
      <c r="D33" s="28" t="s">
        <v>154</v>
      </c>
    </row>
    <row r="34" spans="1:4" x14ac:dyDescent="0.3">
      <c r="A34" s="28" t="s">
        <v>36</v>
      </c>
      <c r="B34" s="40" t="s">
        <v>19</v>
      </c>
      <c r="C34" s="28" t="s">
        <v>96</v>
      </c>
      <c r="D34" s="28" t="s">
        <v>155</v>
      </c>
    </row>
    <row r="35" spans="1:4" x14ac:dyDescent="0.3">
      <c r="A35" s="28" t="s">
        <v>36</v>
      </c>
      <c r="B35" s="40" t="s">
        <v>25</v>
      </c>
      <c r="C35" s="28" t="s">
        <v>97</v>
      </c>
      <c r="D35" s="28" t="s">
        <v>156</v>
      </c>
    </row>
    <row r="36" spans="1:4" x14ac:dyDescent="0.3">
      <c r="A36" s="28" t="s">
        <v>98</v>
      </c>
      <c r="B36" s="28" t="s">
        <v>99</v>
      </c>
      <c r="C36" s="28" t="s">
        <v>102</v>
      </c>
      <c r="D36" s="28" t="s">
        <v>157</v>
      </c>
    </row>
    <row r="37" spans="1:4" x14ac:dyDescent="0.3">
      <c r="A37" s="28" t="s">
        <v>98</v>
      </c>
      <c r="B37" s="28" t="s">
        <v>100</v>
      </c>
      <c r="C37" s="28" t="s">
        <v>103</v>
      </c>
      <c r="D37" s="28" t="s">
        <v>158</v>
      </c>
    </row>
    <row r="38" spans="1:4" x14ac:dyDescent="0.3">
      <c r="A38" s="28" t="s">
        <v>98</v>
      </c>
      <c r="B38" s="28" t="s">
        <v>101</v>
      </c>
      <c r="C38" s="28" t="s">
        <v>104</v>
      </c>
      <c r="D38" s="28" t="s">
        <v>159</v>
      </c>
    </row>
    <row r="39" spans="1:4" x14ac:dyDescent="0.3">
      <c r="A39" s="28" t="s">
        <v>105</v>
      </c>
      <c r="B39" s="28" t="s">
        <v>105</v>
      </c>
      <c r="C39" s="28" t="s">
        <v>106</v>
      </c>
      <c r="D39" s="28" t="s">
        <v>160</v>
      </c>
    </row>
    <row r="40" spans="1:4" x14ac:dyDescent="0.3">
      <c r="A40" s="28" t="s">
        <v>105</v>
      </c>
      <c r="B40" s="28" t="s">
        <v>107</v>
      </c>
      <c r="C40" s="28" t="s">
        <v>108</v>
      </c>
      <c r="D40" s="28" t="s">
        <v>161</v>
      </c>
    </row>
    <row r="41" spans="1:4" x14ac:dyDescent="0.3">
      <c r="A41" s="28" t="s">
        <v>105</v>
      </c>
      <c r="B41" s="28" t="s">
        <v>109</v>
      </c>
      <c r="C41" s="28" t="s">
        <v>110</v>
      </c>
      <c r="D41" s="28" t="s">
        <v>162</v>
      </c>
    </row>
    <row r="42" spans="1:4" x14ac:dyDescent="0.3">
      <c r="A42" s="28" t="s">
        <v>105</v>
      </c>
      <c r="B42" s="28" t="s">
        <v>111</v>
      </c>
      <c r="C42" s="28" t="s">
        <v>112</v>
      </c>
      <c r="D42" s="28" t="s">
        <v>163</v>
      </c>
    </row>
    <row r="43" spans="1:4" x14ac:dyDescent="0.3">
      <c r="A43" s="28" t="s">
        <v>113</v>
      </c>
      <c r="B43" s="28" t="s">
        <v>114</v>
      </c>
      <c r="C43" s="28" t="s">
        <v>116</v>
      </c>
      <c r="D43" s="28" t="s">
        <v>164</v>
      </c>
    </row>
    <row r="44" spans="1:4" x14ac:dyDescent="0.3">
      <c r="A44" s="28" t="s">
        <v>113</v>
      </c>
      <c r="B44" s="28" t="s">
        <v>115</v>
      </c>
      <c r="C44" s="28" t="s">
        <v>117</v>
      </c>
      <c r="D44" s="28" t="s">
        <v>165</v>
      </c>
    </row>
    <row r="45" spans="1:4" x14ac:dyDescent="0.3">
      <c r="A45" s="28" t="s">
        <v>55</v>
      </c>
      <c r="B45" s="28" t="s">
        <v>118</v>
      </c>
      <c r="C45" s="28" t="s">
        <v>119</v>
      </c>
      <c r="D45" s="28" t="s">
        <v>166</v>
      </c>
    </row>
  </sheetData>
  <sheetProtection sheet="1" objects="1" scenarios="1" selectLockedCells="1"/>
  <sortState xmlns:xlrd2="http://schemas.microsoft.com/office/spreadsheetml/2017/richdata2" ref="A2:C35">
    <sortCondition ref="A29:A35"/>
  </sortState>
  <pageMargins left="0.511811024" right="0.511811024" top="0.78740157499999996" bottom="0.78740157499999996" header="0.31496062000000002" footer="0.31496062000000002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8E8A4-2B10-4AC6-86FA-27E814186FA6}">
  <sheetPr codeName="Planilha6"/>
  <dimension ref="A3:C6"/>
  <sheetViews>
    <sheetView showGridLines="0" showRowColHeaders="0" workbookViewId="0">
      <selection activeCell="G15" sqref="G15"/>
    </sheetView>
  </sheetViews>
  <sheetFormatPr defaultRowHeight="15.6" x14ac:dyDescent="0.3"/>
  <cols>
    <col min="1" max="1" width="1.8984375" style="1" customWidth="1"/>
    <col min="2" max="2" width="17" bestFit="1" customWidth="1"/>
    <col min="3" max="3" width="7.69921875" bestFit="1" customWidth="1"/>
    <col min="4" max="5" width="10.199218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15C89-5C20-4204-A421-02CD22DAEFE8}">
  <sheetPr codeName="Planilha17"/>
  <dimension ref="A3:D6"/>
  <sheetViews>
    <sheetView showGridLines="0" showRowColHeaders="0" zoomScaleNormal="100" workbookViewId="0">
      <pane ySplit="3" topLeftCell="A4" activePane="bottomLeft" state="frozen"/>
      <selection pane="bottomLeft" activeCell="J11" sqref="J11"/>
    </sheetView>
  </sheetViews>
  <sheetFormatPr defaultRowHeight="15.6" x14ac:dyDescent="0.3"/>
  <cols>
    <col min="1" max="1" width="2" style="1" customWidth="1"/>
    <col min="2" max="2" width="17" bestFit="1" customWidth="1"/>
    <col min="3" max="3" width="7.69921875" bestFit="1" customWidth="1"/>
    <col min="4" max="4" width="13.59765625" bestFit="1" customWidth="1"/>
    <col min="5" max="9" width="4.8984375" bestFit="1" customWidth="1"/>
    <col min="10" max="10" width="10.19921875" bestFit="1" customWidth="1"/>
    <col min="11" max="11" width="20.59765625" bestFit="1" customWidth="1"/>
    <col min="12" max="12" width="9.69921875" bestFit="1" customWidth="1"/>
    <col min="13" max="13" width="20.59765625" bestFit="1" customWidth="1"/>
    <col min="14" max="14" width="9.69921875" bestFit="1" customWidth="1"/>
    <col min="15" max="15" width="20.59765625" bestFit="1" customWidth="1"/>
    <col min="16" max="16" width="9.69921875" bestFit="1" customWidth="1"/>
    <col min="17" max="17" width="10.19921875" bestFit="1" customWidth="1"/>
  </cols>
  <sheetData>
    <row r="3" spans="2:4" x14ac:dyDescent="0.3">
      <c r="B3" s="9" t="s">
        <v>121</v>
      </c>
      <c r="C3" s="1" t="s">
        <v>10</v>
      </c>
      <c r="D3" s="1" t="s">
        <v>122</v>
      </c>
    </row>
    <row r="4" spans="2:4" x14ac:dyDescent="0.3">
      <c r="B4" s="2" t="s">
        <v>52</v>
      </c>
      <c r="C4" s="3"/>
      <c r="D4" s="3"/>
    </row>
    <row r="5" spans="2:4" x14ac:dyDescent="0.3">
      <c r="B5" s="4" t="s">
        <v>52</v>
      </c>
      <c r="C5" s="3"/>
      <c r="D5" s="3"/>
    </row>
    <row r="6" spans="2:4" x14ac:dyDescent="0.3">
      <c r="B6" s="2" t="s">
        <v>9</v>
      </c>
      <c r="C6" s="3"/>
      <c r="D6" s="3"/>
    </row>
  </sheetData>
  <pageMargins left="0.511811024" right="0.511811024" top="0.78740157499999996" bottom="0.78740157499999996" header="0.31496062000000002" footer="0.31496062000000002"/>
  <pageSetup paperSize="9" orientation="portrait" horizontalDpi="1200" verticalDpi="1200" r:id="rId2"/>
  <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436138-E714-42D2-88C0-7BA5710F8B4F}">
  <sheetPr codeName="Planilha18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4" sqref="H4"/>
    </sheetView>
  </sheetViews>
  <sheetFormatPr defaultRowHeight="15.6" x14ac:dyDescent="0.3"/>
  <cols>
    <col min="1" max="1" width="2.296875" style="1" customWidth="1"/>
    <col min="2" max="2" width="17" bestFit="1" customWidth="1"/>
    <col min="3" max="3" width="18" bestFit="1" customWidth="1"/>
  </cols>
  <sheetData>
    <row r="3" spans="2:3" x14ac:dyDescent="0.3">
      <c r="B3" s="9" t="s">
        <v>121</v>
      </c>
      <c r="C3" t="s">
        <v>123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5B9E98-65B1-493B-8F48-7190E0A35034}">
  <sheetPr codeName="Planilha5"/>
  <dimension ref="A3:C5"/>
  <sheetViews>
    <sheetView showGridLines="0" showRowColHeaders="0" zoomScaleNormal="100" workbookViewId="0">
      <pane xSplit="1" ySplit="3" topLeftCell="B4" activePane="bottomRight" state="frozen"/>
      <selection activeCell="K25" sqref="K25"/>
      <selection pane="topRight" activeCell="K25" sqref="K25"/>
      <selection pane="bottomLeft" activeCell="K25" sqref="K25"/>
      <selection pane="bottomRight" activeCell="B8" sqref="B8"/>
    </sheetView>
  </sheetViews>
  <sheetFormatPr defaultRowHeight="15.6" x14ac:dyDescent="0.3"/>
  <cols>
    <col min="1" max="1" width="2.09765625" style="1" customWidth="1"/>
    <col min="2" max="2" width="10.19921875" bestFit="1" customWidth="1"/>
    <col min="3" max="3" width="7.69921875" bestFit="1" customWidth="1"/>
    <col min="4" max="4" width="3.09765625" bestFit="1" customWidth="1"/>
    <col min="5" max="6" width="3" bestFit="1" customWidth="1"/>
    <col min="7" max="7" width="10.19921875" bestFit="1" customWidth="1"/>
  </cols>
  <sheetData>
    <row r="3" spans="2:3" x14ac:dyDescent="0.3">
      <c r="C3" t="s">
        <v>10</v>
      </c>
    </row>
    <row r="4" spans="2:3" x14ac:dyDescent="0.3">
      <c r="B4" s="2" t="s">
        <v>52</v>
      </c>
      <c r="C4" s="3"/>
    </row>
    <row r="5" spans="2:3" x14ac:dyDescent="0.3">
      <c r="B5" s="2" t="s">
        <v>9</v>
      </c>
      <c r="C5" s="3"/>
    </row>
  </sheetData>
  <pageMargins left="0.51181102362204722" right="0.51181102362204722" top="0.78740157480314965" bottom="0.78740157480314965" header="0.31496062992125984" footer="0.31496062992125984"/>
  <pageSetup paperSize="9" scale="62" orientation="portrait" horizontalDpi="1200" verticalDpi="1200" r:id="rId2"/>
  <headerFooter>
    <oddFooter>&amp;LRelatório de produções&amp;R&amp;D&amp;P&amp;N</oddFooter>
  </headerFooter>
  <colBreaks count="1" manualBreakCount="1">
    <brk id="1" max="46" man="1"/>
  </colBreaks>
  <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6E878-358C-4DF8-8534-FF2F40FEC53F}">
  <sheetPr codeName="Planilha19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K25" sqref="K25"/>
    </sheetView>
  </sheetViews>
  <sheetFormatPr defaultRowHeight="15.6" x14ac:dyDescent="0.3"/>
  <cols>
    <col min="1" max="1" width="2.296875" style="1" customWidth="1"/>
    <col min="2" max="2" width="17" bestFit="1" customWidth="1"/>
    <col min="3" max="3" width="7.699218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F79FC8-5C9B-4A1A-9C07-C3E6E1D1C8CE}">
  <sheetPr codeName="Planilha20"/>
  <dimension ref="A3:C6"/>
  <sheetViews>
    <sheetView showGridLines="0" showRowColHeaders="0" workbookViewId="0">
      <selection activeCell="F5" sqref="F5"/>
    </sheetView>
  </sheetViews>
  <sheetFormatPr defaultRowHeight="15.6" x14ac:dyDescent="0.3"/>
  <cols>
    <col min="1" max="1" width="2.59765625" style="1" customWidth="1"/>
    <col min="2" max="2" width="17" bestFit="1" customWidth="1"/>
    <col min="3" max="3" width="7.69921875" bestFit="1" customWidth="1"/>
    <col min="4" max="4" width="10.19921875" bestFit="1" customWidth="1"/>
    <col min="5" max="5" width="21.59765625" bestFit="1" customWidth="1"/>
    <col min="6" max="6" width="9.69921875" bestFit="1" customWidth="1"/>
    <col min="7" max="7" width="21.59765625" bestFit="1" customWidth="1"/>
    <col min="8" max="8" width="9.69921875" bestFit="1" customWidth="1"/>
    <col min="9" max="9" width="10.199218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2" t="s">
        <v>9</v>
      </c>
      <c r="C6" s="3"/>
    </row>
  </sheetData>
  <pageMargins left="0.511811024" right="0.511811024" top="0.78740157499999996" bottom="0.78740157499999996" header="0.31496062000000002" footer="0.31496062000000002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89737-5EB3-4A49-838D-CCC95D8F7FA7}">
  <sheetPr codeName="Planilha2"/>
  <dimension ref="A1:C4"/>
  <sheetViews>
    <sheetView showGridLines="0" showRowColHeaders="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1" style="1" customWidth="1"/>
    <col min="2" max="2" width="10.19921875" bestFit="1" customWidth="1"/>
    <col min="3" max="3" width="7.69921875" bestFit="1" customWidth="1"/>
    <col min="4" max="4" width="12" bestFit="1" customWidth="1"/>
  </cols>
  <sheetData>
    <row r="1" spans="2:3" ht="30" customHeight="1" x14ac:dyDescent="0.3"/>
    <row r="2" spans="2:3" ht="4.2" customHeight="1" x14ac:dyDescent="0.3"/>
    <row r="3" spans="2:3" x14ac:dyDescent="0.3">
      <c r="C3" t="s">
        <v>10</v>
      </c>
    </row>
    <row r="4" spans="2:3" x14ac:dyDescent="0.3">
      <c r="B4" s="2" t="s">
        <v>9</v>
      </c>
      <c r="C4" s="3"/>
    </row>
  </sheetData>
  <pageMargins left="0.511811024" right="0.511811024" top="0.78740157499999996" bottom="0.78740157499999996" header="0.31496062000000002" footer="0.31496062000000002"/>
  <pageSetup paperSize="9" orientation="landscape" horizontalDpi="1200" verticalDpi="1200" r:id="rId2"/>
  <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15094-423E-40E9-92E9-7202A4D218BA}">
  <sheetPr codeName="Planilha21"/>
  <dimension ref="A3:C6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" sqref="F2"/>
    </sheetView>
  </sheetViews>
  <sheetFormatPr defaultRowHeight="15.6" x14ac:dyDescent="0.3"/>
  <cols>
    <col min="1" max="1" width="2.3984375" style="1" customWidth="1"/>
    <col min="2" max="2" width="17.19921875" bestFit="1" customWidth="1"/>
    <col min="3" max="3" width="7.8984375" bestFit="1" customWidth="1"/>
  </cols>
  <sheetData>
    <row r="3" spans="2:3" x14ac:dyDescent="0.3">
      <c r="B3" s="9" t="s">
        <v>121</v>
      </c>
      <c r="C3" t="s">
        <v>10</v>
      </c>
    </row>
    <row r="4" spans="2:3" x14ac:dyDescent="0.3">
      <c r="B4" s="2">
        <v>2025</v>
      </c>
      <c r="C4" s="3">
        <v>1</v>
      </c>
    </row>
    <row r="5" spans="2:3" x14ac:dyDescent="0.3">
      <c r="B5" s="4" t="s">
        <v>43</v>
      </c>
      <c r="C5" s="3">
        <v>1</v>
      </c>
    </row>
    <row r="6" spans="2:3" x14ac:dyDescent="0.3">
      <c r="B6" s="2" t="s">
        <v>9</v>
      </c>
      <c r="C6" s="3">
        <v>1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AF0DE-7845-4554-A77D-2B2832D1EEB1}">
  <sheetPr codeName="Planilha22"/>
  <dimension ref="B3:D48"/>
  <sheetViews>
    <sheetView showGridLines="0" showRowColHeader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H5" sqref="H5"/>
    </sheetView>
  </sheetViews>
  <sheetFormatPr defaultRowHeight="15.6" x14ac:dyDescent="0.3"/>
  <cols>
    <col min="1" max="1" width="2.3984375" style="1" customWidth="1"/>
    <col min="2" max="2" width="17" style="1" bestFit="1" customWidth="1"/>
    <col min="3" max="3" width="7.69921875" style="1" bestFit="1" customWidth="1"/>
    <col min="4" max="4" width="13.59765625" style="1" bestFit="1" customWidth="1"/>
    <col min="5" max="16384" width="8.796875" style="1"/>
  </cols>
  <sheetData>
    <row r="3" spans="2:4" x14ac:dyDescent="0.3">
      <c r="B3" s="9" t="s">
        <v>121</v>
      </c>
      <c r="C3" s="1" t="s">
        <v>10</v>
      </c>
      <c r="D3" s="1" t="s">
        <v>122</v>
      </c>
    </row>
    <row r="4" spans="2:4" x14ac:dyDescent="0.3">
      <c r="B4" s="2" t="s">
        <v>52</v>
      </c>
      <c r="C4" s="3"/>
      <c r="D4" s="3"/>
    </row>
    <row r="5" spans="2:4" x14ac:dyDescent="0.3">
      <c r="B5" s="4" t="s">
        <v>52</v>
      </c>
      <c r="C5" s="3"/>
      <c r="D5" s="3"/>
    </row>
    <row r="6" spans="2:4" x14ac:dyDescent="0.3">
      <c r="B6" s="5" t="s">
        <v>52</v>
      </c>
      <c r="C6" s="3"/>
      <c r="D6" s="3"/>
    </row>
    <row r="7" spans="2:4" x14ac:dyDescent="0.3">
      <c r="B7" s="2" t="s">
        <v>9</v>
      </c>
      <c r="C7" s="3"/>
      <c r="D7" s="3"/>
    </row>
    <row r="8" spans="2:4" x14ac:dyDescent="0.3">
      <c r="B8"/>
      <c r="C8"/>
      <c r="D8"/>
    </row>
    <row r="9" spans="2:4" x14ac:dyDescent="0.3">
      <c r="B9"/>
      <c r="C9"/>
      <c r="D9"/>
    </row>
    <row r="10" spans="2:4" x14ac:dyDescent="0.3">
      <c r="B10"/>
      <c r="C10"/>
      <c r="D10"/>
    </row>
    <row r="11" spans="2:4" x14ac:dyDescent="0.3">
      <c r="B11"/>
      <c r="C11"/>
      <c r="D11"/>
    </row>
    <row r="12" spans="2:4" x14ac:dyDescent="0.3">
      <c r="B12"/>
      <c r="C12"/>
      <c r="D12"/>
    </row>
    <row r="13" spans="2:4" x14ac:dyDescent="0.3">
      <c r="B13"/>
      <c r="C13"/>
      <c r="D13"/>
    </row>
    <row r="14" spans="2:4" x14ac:dyDescent="0.3">
      <c r="B14"/>
      <c r="C14"/>
      <c r="D14"/>
    </row>
    <row r="15" spans="2:4" x14ac:dyDescent="0.3">
      <c r="B15"/>
      <c r="C15"/>
      <c r="D15"/>
    </row>
    <row r="16" spans="2:4" x14ac:dyDescent="0.3">
      <c r="B16"/>
      <c r="C16"/>
      <c r="D16"/>
    </row>
    <row r="17" spans="2:4" x14ac:dyDescent="0.3">
      <c r="B17"/>
      <c r="C17"/>
      <c r="D17"/>
    </row>
    <row r="18" spans="2:4" x14ac:dyDescent="0.3">
      <c r="B18"/>
      <c r="C18"/>
      <c r="D18"/>
    </row>
    <row r="19" spans="2:4" x14ac:dyDescent="0.3">
      <c r="B19"/>
      <c r="C19"/>
      <c r="D19"/>
    </row>
    <row r="20" spans="2:4" x14ac:dyDescent="0.3">
      <c r="B20"/>
      <c r="C20"/>
      <c r="D20"/>
    </row>
    <row r="21" spans="2:4" x14ac:dyDescent="0.3">
      <c r="B21"/>
      <c r="C21"/>
      <c r="D21"/>
    </row>
    <row r="22" spans="2:4" x14ac:dyDescent="0.3">
      <c r="B22"/>
      <c r="C22"/>
      <c r="D22"/>
    </row>
    <row r="23" spans="2:4" x14ac:dyDescent="0.3">
      <c r="B23"/>
      <c r="C23"/>
      <c r="D23"/>
    </row>
    <row r="24" spans="2:4" x14ac:dyDescent="0.3">
      <c r="B24"/>
      <c r="C24"/>
      <c r="D24"/>
    </row>
    <row r="25" spans="2:4" x14ac:dyDescent="0.3">
      <c r="B25"/>
      <c r="C25"/>
      <c r="D25"/>
    </row>
    <row r="26" spans="2:4" x14ac:dyDescent="0.3">
      <c r="B26"/>
      <c r="C26"/>
      <c r="D26"/>
    </row>
    <row r="27" spans="2:4" x14ac:dyDescent="0.3">
      <c r="B27"/>
      <c r="C27"/>
      <c r="D27"/>
    </row>
    <row r="28" spans="2:4" x14ac:dyDescent="0.3">
      <c r="B28"/>
      <c r="C28"/>
      <c r="D28"/>
    </row>
    <row r="29" spans="2:4" x14ac:dyDescent="0.3">
      <c r="B29"/>
      <c r="C29"/>
      <c r="D29"/>
    </row>
    <row r="30" spans="2:4" x14ac:dyDescent="0.3">
      <c r="B30"/>
      <c r="C30"/>
      <c r="D30"/>
    </row>
    <row r="31" spans="2:4" x14ac:dyDescent="0.3">
      <c r="B31"/>
      <c r="C31"/>
      <c r="D31"/>
    </row>
    <row r="32" spans="2:4" x14ac:dyDescent="0.3">
      <c r="B32"/>
      <c r="C32"/>
      <c r="D32"/>
    </row>
    <row r="33" spans="2:4" x14ac:dyDescent="0.3">
      <c r="B33"/>
      <c r="C33"/>
      <c r="D33"/>
    </row>
    <row r="34" spans="2:4" x14ac:dyDescent="0.3">
      <c r="B34"/>
      <c r="C34"/>
      <c r="D34"/>
    </row>
    <row r="35" spans="2:4" x14ac:dyDescent="0.3">
      <c r="B35"/>
      <c r="C35"/>
      <c r="D35"/>
    </row>
    <row r="36" spans="2:4" x14ac:dyDescent="0.3">
      <c r="B36"/>
      <c r="C36"/>
      <c r="D36"/>
    </row>
    <row r="37" spans="2:4" x14ac:dyDescent="0.3">
      <c r="B37"/>
      <c r="C37"/>
      <c r="D37"/>
    </row>
    <row r="38" spans="2:4" x14ac:dyDescent="0.3">
      <c r="B38"/>
      <c r="C38"/>
      <c r="D38"/>
    </row>
    <row r="39" spans="2:4" x14ac:dyDescent="0.3">
      <c r="B39"/>
      <c r="C39"/>
      <c r="D39"/>
    </row>
    <row r="40" spans="2:4" x14ac:dyDescent="0.3">
      <c r="B40"/>
      <c r="C40"/>
      <c r="D40"/>
    </row>
    <row r="41" spans="2:4" x14ac:dyDescent="0.3">
      <c r="B41"/>
      <c r="C41"/>
      <c r="D41"/>
    </row>
    <row r="42" spans="2:4" x14ac:dyDescent="0.3">
      <c r="B42"/>
      <c r="C42"/>
      <c r="D42"/>
    </row>
    <row r="43" spans="2:4" x14ac:dyDescent="0.3">
      <c r="B43"/>
      <c r="C43"/>
      <c r="D43"/>
    </row>
    <row r="44" spans="2:4" x14ac:dyDescent="0.3">
      <c r="B44"/>
      <c r="C44"/>
      <c r="D44"/>
    </row>
    <row r="45" spans="2:4" x14ac:dyDescent="0.3">
      <c r="B45"/>
      <c r="C45"/>
      <c r="D45"/>
    </row>
    <row r="46" spans="2:4" x14ac:dyDescent="0.3">
      <c r="B46"/>
      <c r="C46"/>
      <c r="D46"/>
    </row>
    <row r="47" spans="2:4" x14ac:dyDescent="0.3">
      <c r="B47"/>
      <c r="C47"/>
      <c r="D47"/>
    </row>
    <row r="48" spans="2:4" x14ac:dyDescent="0.3">
      <c r="B48"/>
      <c r="C48"/>
      <c r="D48"/>
    </row>
  </sheetData>
  <pageMargins left="0.511811024" right="0.511811024" top="0.78740157499999996" bottom="0.78740157499999996" header="0.31496062000000002" footer="0.31496062000000002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301F7-3146-4F64-9D24-F1B513749596}">
  <sheetPr codeName="Planilha4"/>
  <dimension ref="A1:C7"/>
  <sheetViews>
    <sheetView showGridLines="0" showRowColHeaders="0" zoomScaleNormal="100" workbookViewId="0">
      <pane ySplit="3" topLeftCell="A4" activePane="bottomLeft" state="frozen"/>
      <selection activeCell="C28" sqref="C28"/>
      <selection pane="bottomLeft" activeCell="B1" sqref="B1"/>
    </sheetView>
  </sheetViews>
  <sheetFormatPr defaultRowHeight="15.6" x14ac:dyDescent="0.3"/>
  <cols>
    <col min="1" max="1" width="2.5" style="1" customWidth="1"/>
    <col min="2" max="2" width="12.5" bestFit="1" customWidth="1"/>
    <col min="3" max="3" width="7.69921875" bestFit="1" customWidth="1"/>
  </cols>
  <sheetData>
    <row r="1" spans="2:3" s="1" customFormat="1" ht="31.8" customHeight="1" x14ac:dyDescent="0.3"/>
    <row r="2" spans="2:3" ht="6" customHeight="1" x14ac:dyDescent="0.3"/>
    <row r="3" spans="2:3" x14ac:dyDescent="0.3">
      <c r="C3" t="s">
        <v>10</v>
      </c>
    </row>
    <row r="4" spans="2:3" x14ac:dyDescent="0.3">
      <c r="B4" s="2" t="s">
        <v>52</v>
      </c>
      <c r="C4" s="3"/>
    </row>
    <row r="5" spans="2:3" x14ac:dyDescent="0.3">
      <c r="B5" s="4" t="s">
        <v>52</v>
      </c>
      <c r="C5" s="3"/>
    </row>
    <row r="6" spans="2:3" x14ac:dyDescent="0.3">
      <c r="B6" s="5" t="s">
        <v>52</v>
      </c>
      <c r="C6" s="3"/>
    </row>
    <row r="7" spans="2:3" x14ac:dyDescent="0.3">
      <c r="B7" s="2" t="s">
        <v>9</v>
      </c>
      <c r="C7" s="3"/>
    </row>
  </sheetData>
  <pageMargins left="0.511811024" right="0.511811024" top="0.78740157499999996" bottom="0.78740157499999996" header="0.31496062000000002" footer="0.31496062000000002"/>
  <pageSetup paperSize="9" scale="82" orientation="portrait" horizontalDpi="1200" verticalDpi="1200" r:id="rId2"/>
  <colBreaks count="1" manualBreakCount="1">
    <brk id="1" max="19" man="1"/>
  </colBreak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22</vt:i4>
      </vt:variant>
      <vt:variant>
        <vt:lpstr>Intervalos Nomeados</vt:lpstr>
      </vt:variant>
      <vt:variant>
        <vt:i4>3</vt:i4>
      </vt:variant>
    </vt:vector>
  </HeadingPairs>
  <TitlesOfParts>
    <vt:vector size="25" baseType="lpstr">
      <vt:lpstr>home</vt:lpstr>
      <vt:lpstr>dadosgerais</vt:lpstr>
      <vt:lpstr>formação</vt:lpstr>
      <vt:lpstr>projetos</vt:lpstr>
      <vt:lpstr>produções</vt:lpstr>
      <vt:lpstr>patentes</vt:lpstr>
      <vt:lpstr>eventos</vt:lpstr>
      <vt:lpstr>bancas</vt:lpstr>
      <vt:lpstr>encargos</vt:lpstr>
      <vt:lpstr>disciplinas</vt:lpstr>
      <vt:lpstr>orientações</vt:lpstr>
      <vt:lpstr>path</vt:lpstr>
      <vt:lpstr>dadosgerais_table</vt:lpstr>
      <vt:lpstr>formação_table</vt:lpstr>
      <vt:lpstr>projetos_table</vt:lpstr>
      <vt:lpstr>produções_table</vt:lpstr>
      <vt:lpstr>patentes_table</vt:lpstr>
      <vt:lpstr>eventos_table</vt:lpstr>
      <vt:lpstr>bancas_table</vt:lpstr>
      <vt:lpstr>encargos_table</vt:lpstr>
      <vt:lpstr>disciplinas_table</vt:lpstr>
      <vt:lpstr>orientações_table</vt:lpstr>
      <vt:lpstr>path!Area_de_extracao</vt:lpstr>
      <vt:lpstr>produções_table!Area_de_impressao</vt:lpstr>
      <vt:lpstr>path!Criterios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Olivoto</dc:creator>
  <cp:lastModifiedBy>Tiago Olivoto</cp:lastModifiedBy>
  <cp:lastPrinted>2022-01-17T19:34:33Z</cp:lastPrinted>
  <dcterms:created xsi:type="dcterms:W3CDTF">2020-12-23T14:25:44Z</dcterms:created>
  <dcterms:modified xsi:type="dcterms:W3CDTF">2022-01-19T00:07:43Z</dcterms:modified>
</cp:coreProperties>
</file>