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sHunter\Assets\Batch Register Parts\"/>
    </mc:Choice>
  </mc:AlternateContent>
  <xr:revisionPtr revIDLastSave="0" documentId="13_ncr:1_{F3B4C047-6834-4CE2-BCC0-B0890FAFF4CA}" xr6:coauthVersionLast="46" xr6:coauthVersionMax="46" xr10:uidLastSave="{00000000-0000-0000-0000-000000000000}"/>
  <bookViews>
    <workbookView xWindow="24" yWindow="24" windowWidth="28776" windowHeight="16176" activeTab="2" xr2:uid="{EA03BA3F-EF08-4D3E-B130-CAB43F857BBF}"/>
  </bookViews>
  <sheets>
    <sheet name="RESISTORS" sheetId="2" r:id="rId1"/>
    <sheet name="CAPACITOR" sheetId="4" r:id="rId2"/>
    <sheet name="INDUCTOR" sheetId="15" r:id="rId3"/>
    <sheet name="TRIMPOT" sheetId="6" r:id="rId4"/>
    <sheet name="DIODE" sheetId="7" r:id="rId5"/>
    <sheet name="FUSE" sheetId="9" r:id="rId6"/>
    <sheet name="TRANSISTORS" sheetId="10" r:id="rId7"/>
    <sheet name="LDRs" sheetId="12" r:id="rId8"/>
    <sheet name="THERMISTOR" sheetId="13" r:id="rId9"/>
    <sheet name="CRYSTALS" sheetId="16" r:id="rId10"/>
    <sheet name="VOLTAGE REGULATORS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4" l="1"/>
  <c r="G70" i="4"/>
  <c r="G71" i="4"/>
  <c r="G69" i="4"/>
  <c r="G68" i="4"/>
  <c r="G54" i="4"/>
  <c r="G53" i="4"/>
  <c r="G159" i="2"/>
  <c r="G151" i="2"/>
  <c r="G149" i="2"/>
  <c r="G1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50" i="2"/>
  <c r="G152" i="2"/>
  <c r="G153" i="2"/>
  <c r="G154" i="2"/>
  <c r="G155" i="2"/>
  <c r="G156" i="2"/>
  <c r="G157" i="2"/>
  <c r="G158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26" i="15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76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45" i="4"/>
  <c r="G46" i="4"/>
  <c r="G47" i="4"/>
  <c r="G48" i="4"/>
  <c r="G49" i="4"/>
  <c r="G50" i="4"/>
  <c r="G51" i="4"/>
  <c r="G52" i="4"/>
  <c r="G56" i="4"/>
  <c r="G57" i="4"/>
  <c r="G58" i="4"/>
  <c r="G59" i="4"/>
  <c r="G60" i="4"/>
  <c r="G61" i="4"/>
  <c r="G62" i="4"/>
  <c r="G63" i="4"/>
  <c r="G64" i="4"/>
  <c r="G65" i="4"/>
  <c r="G66" i="4"/>
  <c r="G67" i="4"/>
  <c r="G72" i="4"/>
  <c r="G73" i="4"/>
  <c r="G74" i="4"/>
  <c r="G55" i="4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" i="10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3" i="16"/>
  <c r="G14" i="16"/>
  <c r="G15" i="16"/>
  <c r="G8" i="16"/>
  <c r="G12" i="16"/>
  <c r="G11" i="16"/>
  <c r="G10" i="16"/>
  <c r="G9" i="16"/>
  <c r="G7" i="16"/>
  <c r="G6" i="16"/>
  <c r="G5" i="16"/>
  <c r="G4" i="16"/>
  <c r="G3" i="16"/>
  <c r="G2" i="16"/>
  <c r="G1" i="16"/>
  <c r="G63" i="7"/>
  <c r="G62" i="7"/>
  <c r="G61" i="7"/>
  <c r="G60" i="7"/>
  <c r="G59" i="7"/>
  <c r="G58" i="7"/>
  <c r="G57" i="7"/>
  <c r="G56" i="7"/>
  <c r="G55" i="7"/>
  <c r="G54" i="7"/>
  <c r="G10" i="15"/>
  <c r="G11" i="15"/>
  <c r="G12" i="15"/>
  <c r="G9" i="15"/>
  <c r="G8" i="15"/>
  <c r="G7" i="15"/>
  <c r="G6" i="15"/>
  <c r="G5" i="15"/>
  <c r="G4" i="15"/>
  <c r="G3" i="15"/>
  <c r="G2" i="15"/>
  <c r="G1" i="15"/>
  <c r="G6" i="13"/>
  <c r="G7" i="13"/>
  <c r="G8" i="13"/>
  <c r="G9" i="13"/>
  <c r="G5" i="13"/>
  <c r="G4" i="13"/>
  <c r="G3" i="13"/>
  <c r="G2" i="13"/>
  <c r="G1" i="13"/>
  <c r="G5" i="12"/>
  <c r="G4" i="12"/>
  <c r="G3" i="12"/>
  <c r="G2" i="12"/>
  <c r="G1" i="12"/>
  <c r="G23" i="7"/>
  <c r="G24" i="7"/>
  <c r="G25" i="7"/>
  <c r="G26" i="7"/>
  <c r="G27" i="7"/>
  <c r="G28" i="7"/>
  <c r="G29" i="7"/>
  <c r="G1" i="9"/>
  <c r="G42" i="7"/>
  <c r="G40" i="7"/>
  <c r="G32" i="7"/>
  <c r="G30" i="7"/>
  <c r="G43" i="7"/>
  <c r="G41" i="7"/>
  <c r="G39" i="7"/>
  <c r="G38" i="7"/>
  <c r="G37" i="7"/>
  <c r="G36" i="7"/>
  <c r="G35" i="7"/>
  <c r="G34" i="7"/>
  <c r="G33" i="7"/>
  <c r="G31" i="7"/>
  <c r="G21" i="10"/>
  <c r="G22" i="10"/>
  <c r="G23" i="10"/>
  <c r="G24" i="10"/>
  <c r="G25" i="10"/>
  <c r="G16" i="10"/>
  <c r="G13" i="10"/>
  <c r="G12" i="10"/>
  <c r="G14" i="10"/>
  <c r="G11" i="10"/>
  <c r="G20" i="10"/>
  <c r="G19" i="10"/>
  <c r="G18" i="10"/>
  <c r="G17" i="10"/>
  <c r="G15" i="10"/>
  <c r="G10" i="9"/>
  <c r="G9" i="9"/>
  <c r="G8" i="9"/>
  <c r="G7" i="9"/>
  <c r="G6" i="9"/>
  <c r="G5" i="9"/>
  <c r="G4" i="9"/>
  <c r="G3" i="9"/>
  <c r="G2" i="9"/>
  <c r="G45" i="7"/>
  <c r="G46" i="7"/>
  <c r="G47" i="7"/>
  <c r="G48" i="7"/>
  <c r="G49" i="7"/>
  <c r="G50" i="7"/>
  <c r="G51" i="7"/>
  <c r="G52" i="7"/>
  <c r="G53" i="7"/>
  <c r="G44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7" i="7"/>
  <c r="G6" i="7"/>
  <c r="G5" i="7"/>
  <c r="G4" i="7"/>
  <c r="G3" i="7"/>
  <c r="G2" i="7"/>
  <c r="G1" i="7"/>
  <c r="G10" i="6"/>
  <c r="G9" i="6"/>
  <c r="G8" i="6"/>
  <c r="G7" i="6"/>
  <c r="G6" i="6"/>
  <c r="G5" i="6"/>
  <c r="G4" i="6"/>
  <c r="G3" i="6"/>
  <c r="G2" i="6"/>
  <c r="G1" i="6"/>
  <c r="G33" i="4"/>
  <c r="G34" i="4"/>
  <c r="G35" i="4"/>
  <c r="G36" i="4"/>
  <c r="G37" i="4"/>
  <c r="G38" i="4"/>
  <c r="G39" i="4"/>
  <c r="G40" i="4"/>
  <c r="G41" i="4"/>
  <c r="G42" i="4"/>
  <c r="G43" i="4"/>
  <c r="G44" i="4"/>
  <c r="G31" i="4"/>
  <c r="G3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" i="4"/>
  <c r="G1" i="2"/>
</calcChain>
</file>

<file path=xl/sharedStrings.xml><?xml version="1.0" encoding="utf-8"?>
<sst xmlns="http://schemas.openxmlformats.org/spreadsheetml/2006/main" count="2873" uniqueCount="549">
  <si>
    <t>1/2W</t>
  </si>
  <si>
    <t>PTH</t>
  </si>
  <si>
    <t>2pF</t>
  </si>
  <si>
    <t>3pF</t>
  </si>
  <si>
    <t>5pF</t>
  </si>
  <si>
    <t>10pF</t>
  </si>
  <si>
    <t>15pF</t>
  </si>
  <si>
    <t>22pF</t>
  </si>
  <si>
    <t>30pF</t>
  </si>
  <si>
    <t>33pF</t>
  </si>
  <si>
    <t>47pF</t>
  </si>
  <si>
    <t>68pF</t>
  </si>
  <si>
    <t>75pF</t>
  </si>
  <si>
    <t>82pF</t>
  </si>
  <si>
    <t>100pF</t>
  </si>
  <si>
    <t>150pF</t>
  </si>
  <si>
    <t>220pF</t>
  </si>
  <si>
    <t>330pF</t>
  </si>
  <si>
    <t>470pF</t>
  </si>
  <si>
    <t>680pF</t>
  </si>
  <si>
    <t>1nF</t>
  </si>
  <si>
    <t>1.5nF</t>
  </si>
  <si>
    <t>2.2nF</t>
  </si>
  <si>
    <t>3.3nF</t>
  </si>
  <si>
    <t>4.7nF</t>
  </si>
  <si>
    <t>6.8nF</t>
  </si>
  <si>
    <t>10nF</t>
  </si>
  <si>
    <t>15nF</t>
  </si>
  <si>
    <t>22nF</t>
  </si>
  <si>
    <t>47nF</t>
  </si>
  <si>
    <t>68nF</t>
  </si>
  <si>
    <t>100nF</t>
  </si>
  <si>
    <t>Ceramic</t>
  </si>
  <si>
    <t>220nF</t>
  </si>
  <si>
    <t>470nF</t>
  </si>
  <si>
    <t>1R</t>
  </si>
  <si>
    <t>1.2R</t>
  </si>
  <si>
    <t>1.8R</t>
  </si>
  <si>
    <t>2.2R</t>
  </si>
  <si>
    <t>3.3R</t>
  </si>
  <si>
    <t>4.7R</t>
  </si>
  <si>
    <t>5.6R</t>
  </si>
  <si>
    <t>6.8R</t>
  </si>
  <si>
    <t>10R</t>
  </si>
  <si>
    <t>12R</t>
  </si>
  <si>
    <t>15R</t>
  </si>
  <si>
    <t>18R</t>
  </si>
  <si>
    <t>20R</t>
  </si>
  <si>
    <t>22R</t>
  </si>
  <si>
    <t>27R</t>
  </si>
  <si>
    <t>30R</t>
  </si>
  <si>
    <t>33R</t>
  </si>
  <si>
    <t>43R</t>
  </si>
  <si>
    <t>47R</t>
  </si>
  <si>
    <t>51R</t>
  </si>
  <si>
    <t>56R</t>
  </si>
  <si>
    <t>68R</t>
  </si>
  <si>
    <t>75R</t>
  </si>
  <si>
    <t>82R</t>
  </si>
  <si>
    <t>91R</t>
  </si>
  <si>
    <t>100R</t>
  </si>
  <si>
    <t>120R</t>
  </si>
  <si>
    <t>150R</t>
  </si>
  <si>
    <t>180R</t>
  </si>
  <si>
    <t>200R</t>
  </si>
  <si>
    <t>220R</t>
  </si>
  <si>
    <t>270R</t>
  </si>
  <si>
    <t>300R</t>
  </si>
  <si>
    <t>330R</t>
  </si>
  <si>
    <t>360R</t>
  </si>
  <si>
    <t>390R</t>
  </si>
  <si>
    <t>430R</t>
  </si>
  <si>
    <t>470R</t>
  </si>
  <si>
    <t>510R</t>
  </si>
  <si>
    <t>560R</t>
  </si>
  <si>
    <t>680R</t>
  </si>
  <si>
    <t>750R</t>
  </si>
  <si>
    <t>820R</t>
  </si>
  <si>
    <t>1k</t>
  </si>
  <si>
    <t>1.2k</t>
  </si>
  <si>
    <t>1.5k</t>
  </si>
  <si>
    <t>1.8k</t>
  </si>
  <si>
    <t>2k</t>
  </si>
  <si>
    <t>2.2k</t>
  </si>
  <si>
    <t>2.4k</t>
  </si>
  <si>
    <t>2.7k</t>
  </si>
  <si>
    <t>3k</t>
  </si>
  <si>
    <t>3.3k</t>
  </si>
  <si>
    <t>4.3k</t>
  </si>
  <si>
    <t>4.7k</t>
  </si>
  <si>
    <t>5.1k</t>
  </si>
  <si>
    <t>5.6k</t>
  </si>
  <si>
    <t>6.8k</t>
  </si>
  <si>
    <t>7.5k</t>
  </si>
  <si>
    <t>8.2k</t>
  </si>
  <si>
    <t>9.1k</t>
  </si>
  <si>
    <t>10k</t>
  </si>
  <si>
    <t>12k</t>
  </si>
  <si>
    <t>15k</t>
  </si>
  <si>
    <t>18k</t>
  </si>
  <si>
    <t>20k</t>
  </si>
  <si>
    <t>22k</t>
  </si>
  <si>
    <t>27k</t>
  </si>
  <si>
    <t>30k</t>
  </si>
  <si>
    <t>33k</t>
  </si>
  <si>
    <t>36k</t>
  </si>
  <si>
    <t>39k</t>
  </si>
  <si>
    <t>43k</t>
  </si>
  <si>
    <t>47k</t>
  </si>
  <si>
    <t>51k</t>
  </si>
  <si>
    <t>56k</t>
  </si>
  <si>
    <t>68k</t>
  </si>
  <si>
    <t>75k</t>
  </si>
  <si>
    <t>82k</t>
  </si>
  <si>
    <t>91k</t>
  </si>
  <si>
    <t>100k</t>
  </si>
  <si>
    <t>120k</t>
  </si>
  <si>
    <t>150k</t>
  </si>
  <si>
    <t>180k</t>
  </si>
  <si>
    <t>200k</t>
  </si>
  <si>
    <t>220k</t>
  </si>
  <si>
    <t>270k</t>
  </si>
  <si>
    <t>300k</t>
  </si>
  <si>
    <t>330k</t>
  </si>
  <si>
    <t>390k</t>
  </si>
  <si>
    <t>430k</t>
  </si>
  <si>
    <t>470k</t>
  </si>
  <si>
    <t>510k</t>
  </si>
  <si>
    <t>560k</t>
  </si>
  <si>
    <t>680k</t>
  </si>
  <si>
    <t>820k</t>
  </si>
  <si>
    <t>1M</t>
  </si>
  <si>
    <t>2M</t>
  </si>
  <si>
    <t>2.2M</t>
  </si>
  <si>
    <t>10M</t>
  </si>
  <si>
    <t>1uF 50V</t>
  </si>
  <si>
    <t>10uF 50V</t>
  </si>
  <si>
    <t>2.2uF 50V</t>
  </si>
  <si>
    <t>3.3uF 50V</t>
  </si>
  <si>
    <t>4.7uF 50V</t>
  </si>
  <si>
    <t>22uF 50V</t>
  </si>
  <si>
    <t>33uF 50V</t>
  </si>
  <si>
    <t>47uF 50V</t>
  </si>
  <si>
    <t>100uF 50V</t>
  </si>
  <si>
    <t>220uF 50V</t>
  </si>
  <si>
    <t>330uF 50V</t>
  </si>
  <si>
    <t>470uF 50V</t>
  </si>
  <si>
    <t>Electrolytic</t>
  </si>
  <si>
    <t>500R</t>
  </si>
  <si>
    <t>5k</t>
  </si>
  <si>
    <t>50k</t>
  </si>
  <si>
    <t>(501)</t>
  </si>
  <si>
    <t>(102)</t>
  </si>
  <si>
    <t>(202)</t>
  </si>
  <si>
    <t>(502)</t>
  </si>
  <si>
    <t>(103)</t>
  </si>
  <si>
    <t>(203)</t>
  </si>
  <si>
    <t>(503)</t>
  </si>
  <si>
    <t>(104)</t>
  </si>
  <si>
    <t>(204)</t>
  </si>
  <si>
    <t>(105)</t>
  </si>
  <si>
    <t>DIODES</t>
  </si>
  <si>
    <t>1N4148</t>
  </si>
  <si>
    <t>1N4007</t>
  </si>
  <si>
    <t>1N5819</t>
  </si>
  <si>
    <t>(Rectifier) 1A</t>
  </si>
  <si>
    <t>1N5399</t>
  </si>
  <si>
    <t>FR107</t>
  </si>
  <si>
    <t>FR207</t>
  </si>
  <si>
    <t>1N5408</t>
  </si>
  <si>
    <t>1N5822</t>
  </si>
  <si>
    <t>(Rectifier) 1.5A</t>
  </si>
  <si>
    <t>(Fast Recovery) 500ns 1A</t>
  </si>
  <si>
    <t>(Fast Recovery) 500ns 2A</t>
  </si>
  <si>
    <t>(Rectifier) 3A</t>
  </si>
  <si>
    <t>(Schottky) 3A</t>
  </si>
  <si>
    <t>(Schottky) 1A</t>
  </si>
  <si>
    <t>3.3V</t>
  </si>
  <si>
    <t>4.7V</t>
  </si>
  <si>
    <t>5.1V</t>
  </si>
  <si>
    <t>6.2V</t>
  </si>
  <si>
    <t>6.8V</t>
  </si>
  <si>
    <t>7.5V</t>
  </si>
  <si>
    <t>8.2V</t>
  </si>
  <si>
    <t>9.1V</t>
  </si>
  <si>
    <t>10V</t>
  </si>
  <si>
    <t>12V</t>
  </si>
  <si>
    <t>15V</t>
  </si>
  <si>
    <t>18V</t>
  </si>
  <si>
    <t>24V</t>
  </si>
  <si>
    <t>30V</t>
  </si>
  <si>
    <t>(Zener) 1/2W</t>
  </si>
  <si>
    <t>LEDs</t>
  </si>
  <si>
    <t>Red</t>
  </si>
  <si>
    <t>Green</t>
  </si>
  <si>
    <t>Blue</t>
  </si>
  <si>
    <t>Yellow</t>
  </si>
  <si>
    <t>White</t>
  </si>
  <si>
    <t>(Diffused) 3mm</t>
  </si>
  <si>
    <t>(Clear) 3mm</t>
  </si>
  <si>
    <t>(Diffused) 5mm</t>
  </si>
  <si>
    <t>(Clear) 5mm</t>
  </si>
  <si>
    <t>RESISTORS</t>
  </si>
  <si>
    <t>CAPACITORS</t>
  </si>
  <si>
    <t>TRIMPOTS</t>
  </si>
  <si>
    <t>(Signal) 0.3A</t>
  </si>
  <si>
    <t>FUSES</t>
  </si>
  <si>
    <t>0.2A/250V</t>
  </si>
  <si>
    <t>0.5A/250V</t>
  </si>
  <si>
    <t>1A/250V</t>
  </si>
  <si>
    <t>2A/250V</t>
  </si>
  <si>
    <t>3A/250V</t>
  </si>
  <si>
    <t>5A/250V</t>
  </si>
  <si>
    <t>6A/250V</t>
  </si>
  <si>
    <t>8A/250V</t>
  </si>
  <si>
    <t>10A/250V</t>
  </si>
  <si>
    <t>15A/250V</t>
  </si>
  <si>
    <t>TRANSISTORS</t>
  </si>
  <si>
    <t>S9012</t>
  </si>
  <si>
    <t>S9013</t>
  </si>
  <si>
    <t>S9014</t>
  </si>
  <si>
    <t>BAV99</t>
  </si>
  <si>
    <t>2N7002</t>
  </si>
  <si>
    <t>BAV70</t>
  </si>
  <si>
    <t>BAT54C</t>
  </si>
  <si>
    <t>(LL34)</t>
  </si>
  <si>
    <t>SMD</t>
  </si>
  <si>
    <t>SS8050</t>
  </si>
  <si>
    <t>SS8550</t>
  </si>
  <si>
    <t>TL431</t>
  </si>
  <si>
    <t>MMBT3904</t>
  </si>
  <si>
    <t>MMBT3906</t>
  </si>
  <si>
    <t>MMBT5401</t>
  </si>
  <si>
    <t>MMBT5551</t>
  </si>
  <si>
    <t>(2T1)</t>
  </si>
  <si>
    <t>(J3)</t>
  </si>
  <si>
    <t>(J6)</t>
  </si>
  <si>
    <t>(Y1)</t>
  </si>
  <si>
    <t>(Y2)</t>
  </si>
  <si>
    <t>(A7W)</t>
  </si>
  <si>
    <t>(702W)</t>
  </si>
  <si>
    <t>(A4T)</t>
  </si>
  <si>
    <t>(431)</t>
  </si>
  <si>
    <t>(KL3)</t>
  </si>
  <si>
    <t>(1AM)</t>
  </si>
  <si>
    <t>(2A)</t>
  </si>
  <si>
    <t>(2L)</t>
  </si>
  <si>
    <t>(G1)</t>
  </si>
  <si>
    <t>SMD SOD-80</t>
  </si>
  <si>
    <t>3.0V</t>
  </si>
  <si>
    <t>3.9V</t>
  </si>
  <si>
    <t>16V</t>
  </si>
  <si>
    <t>20V</t>
  </si>
  <si>
    <t>1N4001 (M1)</t>
  </si>
  <si>
    <t>1N4004 (M4)</t>
  </si>
  <si>
    <t>1N4005 (M5)</t>
  </si>
  <si>
    <t>1N4007 (M7)</t>
  </si>
  <si>
    <t>1N5819 (SS14)</t>
  </si>
  <si>
    <t>SR240 (SS24)</t>
  </si>
  <si>
    <t>1N5822 (SS34)</t>
  </si>
  <si>
    <t>SMD (SOD-80)</t>
  </si>
  <si>
    <t>SMD (SOT-23)</t>
  </si>
  <si>
    <t>5x20 mm</t>
  </si>
  <si>
    <t>SMD (DO-214A)</t>
  </si>
  <si>
    <t>(Rectifier) 1.0A</t>
  </si>
  <si>
    <t>(Schottky) 2A</t>
  </si>
  <si>
    <t>LDR</t>
  </si>
  <si>
    <t>GL5506</t>
  </si>
  <si>
    <t>GL5516</t>
  </si>
  <si>
    <t>GL5528</t>
  </si>
  <si>
    <t>GL5537</t>
  </si>
  <si>
    <t>GL5539</t>
  </si>
  <si>
    <t>5mm</t>
  </si>
  <si>
    <t>THERMISTOR</t>
  </si>
  <si>
    <t>NTC</t>
  </si>
  <si>
    <t>1uH</t>
  </si>
  <si>
    <t>4.7uH </t>
  </si>
  <si>
    <t>6.8uH</t>
  </si>
  <si>
    <t>10uH</t>
  </si>
  <si>
    <t>22uH</t>
  </si>
  <si>
    <t>47uH</t>
  </si>
  <si>
    <t>68uH</t>
  </si>
  <si>
    <t>100uH</t>
  </si>
  <si>
    <t>220uH</t>
  </si>
  <si>
    <t>330uH</t>
  </si>
  <si>
    <t>470uH</t>
  </si>
  <si>
    <t>1mH</t>
  </si>
  <si>
    <t>INDUCTORS</t>
  </si>
  <si>
    <t>0805</t>
  </si>
  <si>
    <t>0603</t>
  </si>
  <si>
    <t>CRYSTALS</t>
  </si>
  <si>
    <t>7.3728 MHz</t>
  </si>
  <si>
    <t>6 MHz</t>
  </si>
  <si>
    <t>4 MHz</t>
  </si>
  <si>
    <t>8 MHz</t>
  </si>
  <si>
    <t>10 MHz</t>
  </si>
  <si>
    <t>12 MHz</t>
  </si>
  <si>
    <t>16 MHz</t>
  </si>
  <si>
    <t>20 MHz</t>
  </si>
  <si>
    <t>22.1184 MHz</t>
  </si>
  <si>
    <t>24 MHz</t>
  </si>
  <si>
    <t>25 MHz</t>
  </si>
  <si>
    <t>48 MHz</t>
  </si>
  <si>
    <t>32.768 kHz</t>
  </si>
  <si>
    <t>11.0592 MHz</t>
  </si>
  <si>
    <t>12.288 MHz</t>
  </si>
  <si>
    <t>HC-49</t>
  </si>
  <si>
    <t>3x8 mm</t>
  </si>
  <si>
    <t>VOLTAGE REGULATORS</t>
  </si>
  <si>
    <t>LM7805</t>
  </si>
  <si>
    <t>LM7806</t>
  </si>
  <si>
    <t>LM7808</t>
  </si>
  <si>
    <t>LM7809</t>
  </si>
  <si>
    <t>LM7812</t>
  </si>
  <si>
    <t>LM7815</t>
  </si>
  <si>
    <t>LM7824</t>
  </si>
  <si>
    <t>LM7905</t>
  </si>
  <si>
    <t>LM7906</t>
  </si>
  <si>
    <t>LM7908</t>
  </si>
  <si>
    <t>LM7909</t>
  </si>
  <si>
    <t>LM7912</t>
  </si>
  <si>
    <t>LM7915</t>
  </si>
  <si>
    <t>LM317</t>
  </si>
  <si>
    <t>PTH (TO-220)</t>
  </si>
  <si>
    <t>(Positive)</t>
  </si>
  <si>
    <t>(Negative)</t>
  </si>
  <si>
    <t>(Adj.)</t>
  </si>
  <si>
    <t>BC337</t>
  </si>
  <si>
    <t>BC327</t>
  </si>
  <si>
    <t>2N2222</t>
  </si>
  <si>
    <t>2N2907</t>
  </si>
  <si>
    <t>2N3904</t>
  </si>
  <si>
    <t>2N3906</t>
  </si>
  <si>
    <t>S8550</t>
  </si>
  <si>
    <t>S8050</t>
  </si>
  <si>
    <t>C1815</t>
  </si>
  <si>
    <t>A1015</t>
  </si>
  <si>
    <t>PTH (TO-92)</t>
  </si>
  <si>
    <t>NPN (800 mA)</t>
  </si>
  <si>
    <t>PNP (-800 mA)</t>
  </si>
  <si>
    <t>NPN (600 mA)</t>
  </si>
  <si>
    <t>PNP (-600 mA)</t>
  </si>
  <si>
    <t>NPN (200 mA)</t>
  </si>
  <si>
    <t>PNP (-200 mA)</t>
  </si>
  <si>
    <t>PNP (-700 mA)</t>
  </si>
  <si>
    <t>NPN (700 mA)</t>
  </si>
  <si>
    <t>NPN (150 mA) - Audio</t>
  </si>
  <si>
    <t>PNP (-150 mA) - Audio</t>
  </si>
  <si>
    <t>CD54 Series</t>
  </si>
  <si>
    <t>2.2uH (2R2)</t>
  </si>
  <si>
    <t>3.3uH (3R)</t>
  </si>
  <si>
    <t>4.7uH (4R7)</t>
  </si>
  <si>
    <t>6.8uH (6R8)</t>
  </si>
  <si>
    <t>10uH (100)</t>
  </si>
  <si>
    <t>22uH (220)</t>
  </si>
  <si>
    <t>33uH (330)</t>
  </si>
  <si>
    <t>47uH (470)</t>
  </si>
  <si>
    <t>68uH (680)</t>
  </si>
  <si>
    <t>100uH (101)</t>
  </si>
  <si>
    <t>220uH (221)</t>
  </si>
  <si>
    <t>330uH (331)</t>
  </si>
  <si>
    <t>470uH (471)</t>
  </si>
  <si>
    <t>20pF</t>
  </si>
  <si>
    <t>40pF</t>
  </si>
  <si>
    <t>50pF</t>
  </si>
  <si>
    <t>60pF</t>
  </si>
  <si>
    <t>70pF</t>
  </si>
  <si>
    <t>0603 SMD</t>
  </si>
  <si>
    <t>0R</t>
  </si>
  <si>
    <t>1.5R</t>
  </si>
  <si>
    <t>2R</t>
  </si>
  <si>
    <t>2.7R</t>
  </si>
  <si>
    <t>4.3R</t>
  </si>
  <si>
    <t>5.1R</t>
  </si>
  <si>
    <t>8.2R</t>
  </si>
  <si>
    <t>27pF</t>
  </si>
  <si>
    <t>120pF</t>
  </si>
  <si>
    <t>180pF</t>
  </si>
  <si>
    <t>1uF</t>
  </si>
  <si>
    <t>50V 5% Ceramic</t>
  </si>
  <si>
    <t>25V 5% Ceramic</t>
  </si>
  <si>
    <t>10V 5% Ceramic</t>
  </si>
  <si>
    <t>Trimmer JML06-1</t>
  </si>
  <si>
    <t>0805 SMD</t>
  </si>
  <si>
    <t>1.1R</t>
  </si>
  <si>
    <t>1.3R</t>
  </si>
  <si>
    <t>1.6R</t>
  </si>
  <si>
    <t>2.4R</t>
  </si>
  <si>
    <t>3R</t>
  </si>
  <si>
    <t>3.6R</t>
  </si>
  <si>
    <t>3.9R</t>
  </si>
  <si>
    <t>910K</t>
  </si>
  <si>
    <t>1.1k</t>
  </si>
  <si>
    <t>1.3k</t>
  </si>
  <si>
    <t>1.6k</t>
  </si>
  <si>
    <t>3.6k</t>
  </si>
  <si>
    <t>3.9k</t>
  </si>
  <si>
    <t>6.2k</t>
  </si>
  <si>
    <t>11k</t>
  </si>
  <si>
    <t>13k</t>
  </si>
  <si>
    <t>16k</t>
  </si>
  <si>
    <t>24k</t>
  </si>
  <si>
    <t>62k</t>
  </si>
  <si>
    <t>110k</t>
  </si>
  <si>
    <t>130k</t>
  </si>
  <si>
    <t>160k</t>
  </si>
  <si>
    <t>240k</t>
  </si>
  <si>
    <t>360k</t>
  </si>
  <si>
    <t>620k</t>
  </si>
  <si>
    <t>750k</t>
  </si>
  <si>
    <t>1.1M</t>
  </si>
  <si>
    <t>1.2M</t>
  </si>
  <si>
    <t>1.3M</t>
  </si>
  <si>
    <t>1.5M</t>
  </si>
  <si>
    <t>1.6M</t>
  </si>
  <si>
    <t>1.8M</t>
  </si>
  <si>
    <t>2.4M</t>
  </si>
  <si>
    <t>2.7M</t>
  </si>
  <si>
    <t>3M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</si>
  <si>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</si>
  <si>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</si>
  <si>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</si>
  <si>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</si>
  <si>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</si>
  <si>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</si>
  <si>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</si>
  <si>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</si>
  <si>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</si>
  <si>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</si>
  <si>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</si>
  <si>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</si>
  <si>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6.2R</t>
  </si>
  <si>
    <t>9.1R</t>
  </si>
  <si>
    <t>11R</t>
  </si>
  <si>
    <t>13R</t>
  </si>
  <si>
    <t>16R</t>
  </si>
  <si>
    <t>36R</t>
  </si>
  <si>
    <t>39R</t>
  </si>
  <si>
    <t>62R</t>
  </si>
  <si>
    <t>110R</t>
  </si>
  <si>
    <t>130R</t>
  </si>
  <si>
    <t>160R</t>
  </si>
  <si>
    <t>240R</t>
  </si>
  <si>
    <t>620R</t>
  </si>
  <si>
    <t>910R</t>
  </si>
  <si>
    <t>0.5pF</t>
  </si>
  <si>
    <t>0.75pF</t>
  </si>
  <si>
    <t>1pF</t>
  </si>
  <si>
    <t>1.1pF</t>
  </si>
  <si>
    <t>1.2pF</t>
  </si>
  <si>
    <t>1.3pF</t>
  </si>
  <si>
    <t>1.5pF</t>
  </si>
  <si>
    <t>1.8pF</t>
  </si>
  <si>
    <t>2.2pF</t>
  </si>
  <si>
    <t>2.4pF</t>
  </si>
  <si>
    <t>2.5pF</t>
  </si>
  <si>
    <t>2.7pF</t>
  </si>
  <si>
    <t>3.3pF</t>
  </si>
  <si>
    <t>3.6pF</t>
  </si>
  <si>
    <t>3.9pF</t>
  </si>
  <si>
    <t>4pF</t>
  </si>
  <si>
    <t>4.3pF</t>
  </si>
  <si>
    <t>4.7pF</t>
  </si>
  <si>
    <t>5.1pF</t>
  </si>
  <si>
    <t>5.6pF</t>
  </si>
  <si>
    <t>6pF</t>
  </si>
  <si>
    <t>6.2pF</t>
  </si>
  <si>
    <t>6.8pF</t>
  </si>
  <si>
    <t>7pF</t>
  </si>
  <si>
    <t>7.5pF</t>
  </si>
  <si>
    <t>8pF</t>
  </si>
  <si>
    <t>8.2pF</t>
  </si>
  <si>
    <t>9pF</t>
  </si>
  <si>
    <t>9.1pF</t>
  </si>
  <si>
    <t>11pF</t>
  </si>
  <si>
    <t>12pF</t>
  </si>
  <si>
    <t>13pF</t>
  </si>
  <si>
    <t>16pF</t>
  </si>
  <si>
    <t>18pF</t>
  </si>
  <si>
    <t>24pF</t>
  </si>
  <si>
    <t>36pF</t>
  </si>
  <si>
    <t>39pF</t>
  </si>
  <si>
    <t>43pF</t>
  </si>
  <si>
    <t>51pF</t>
  </si>
  <si>
    <t>56pF</t>
  </si>
  <si>
    <t>62pF</t>
  </si>
  <si>
    <t>91pF</t>
  </si>
  <si>
    <t>110pF</t>
  </si>
  <si>
    <t>130pF</t>
  </si>
  <si>
    <t>160pF</t>
  </si>
  <si>
    <t>200pF</t>
  </si>
  <si>
    <t>560pF</t>
  </si>
  <si>
    <t>820pF</t>
  </si>
  <si>
    <t>8.2nF</t>
  </si>
  <si>
    <t>33nF</t>
  </si>
  <si>
    <t>82nF</t>
  </si>
  <si>
    <t>680nF</t>
  </si>
  <si>
    <t>2.2uF</t>
  </si>
  <si>
    <t>4.7uF</t>
  </si>
  <si>
    <t>10uF</t>
  </si>
  <si>
    <t>22uF</t>
  </si>
  <si>
    <t>50V 10% Ceramic</t>
  </si>
  <si>
    <t>25V 10% Ceramic</t>
  </si>
  <si>
    <t>10V 10% Ceramic</t>
  </si>
  <si>
    <t>16V 10% Ceramic</t>
  </si>
  <si>
    <t>6.3V 10% Ceramic</t>
  </si>
  <si>
    <t>50V 0.5% Ceramic</t>
  </si>
  <si>
    <t>50V 0.25% Ceramic</t>
  </si>
  <si>
    <t>4.7nH</t>
  </si>
  <si>
    <t>6.8nH</t>
  </si>
  <si>
    <t>8.2nH</t>
  </si>
  <si>
    <t>10nH</t>
  </si>
  <si>
    <t>12nH</t>
  </si>
  <si>
    <t>15nH</t>
  </si>
  <si>
    <t>18nH</t>
  </si>
  <si>
    <t>22nH</t>
  </si>
  <si>
    <t>27nH</t>
  </si>
  <si>
    <t>33nH</t>
  </si>
  <si>
    <t>39nH</t>
  </si>
  <si>
    <t>47nH</t>
  </si>
  <si>
    <t>56nH</t>
  </si>
  <si>
    <t>68nH</t>
  </si>
  <si>
    <t>82nH</t>
  </si>
  <si>
    <t>100nH</t>
  </si>
  <si>
    <t>120nH</t>
  </si>
  <si>
    <t>150nH</t>
  </si>
  <si>
    <t>220nH</t>
  </si>
  <si>
    <t>270nH</t>
  </si>
  <si>
    <t>330nH</t>
  </si>
  <si>
    <t>470nH</t>
  </si>
  <si>
    <t>560nH</t>
  </si>
  <si>
    <t>680nH</t>
  </si>
  <si>
    <t>820nH</t>
  </si>
  <si>
    <t>1.0uH</t>
  </si>
  <si>
    <t>1.2uH</t>
  </si>
  <si>
    <t>1.5uH</t>
  </si>
  <si>
    <t>1.8uH</t>
  </si>
  <si>
    <t>2.2uH</t>
  </si>
  <si>
    <t>2.7uH</t>
  </si>
  <si>
    <t>3.3uH</t>
  </si>
  <si>
    <t>4.7uH</t>
  </si>
  <si>
    <t>5.6uH</t>
  </si>
  <si>
    <t>8.2uH</t>
  </si>
  <si>
    <t>12uH</t>
  </si>
  <si>
    <t>15uH</t>
  </si>
  <si>
    <t>18uH</t>
  </si>
  <si>
    <t>33uH</t>
  </si>
  <si>
    <t>1%</t>
  </si>
  <si>
    <t>6.3V 5% Ceramic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</si>
</sst>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Roboto"/>
    </font>
    <font>
      <sz val="7"/>
      <color rgb="FF00000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9" fontId="0" fillId="0" borderId="0" xfId="0" quotePrefix="1" applyNumberForma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DCE7-FDF0-4C23-88EA-E5B3B027966C}">
  <dimension ref="A1:Y336"/>
  <sheetViews>
    <sheetView zoomScale="130" zoomScaleNormal="130" workbookViewId="0">
      <selection activeCell="G330" sqref="G1:G330"/>
    </sheetView>
  </sheetViews>
  <sheetFormatPr defaultColWidth="8.88671875" defaultRowHeight="14.4" x14ac:dyDescent="0.3"/>
  <cols>
    <col min="1" max="1" width="10.109375" style="1" bestFit="1" customWidth="1"/>
    <col min="2" max="2" width="5.5546875" style="1" bestFit="1" customWidth="1"/>
    <col min="3" max="3" width="6" style="1" bestFit="1" customWidth="1"/>
    <col min="4" max="4" width="10" style="1" bestFit="1" customWidth="1"/>
    <col min="5" max="5" width="4.44140625" style="1" bestFit="1" customWidth="1"/>
    <col min="6" max="6" width="8.88671875" style="1"/>
    <col min="7" max="7" width="33.33203125" style="1" bestFit="1" customWidth="1"/>
    <col min="8" max="16384" width="8.88671875" style="1"/>
  </cols>
  <sheetData>
    <row r="1" spans="1:7" x14ac:dyDescent="0.3">
      <c r="A1" s="1" t="s">
        <v>202</v>
      </c>
      <c r="B1" s="1" t="s">
        <v>35</v>
      </c>
      <c r="C1" s="1" t="s">
        <v>0</v>
      </c>
      <c r="D1" s="1" t="s">
        <v>1</v>
      </c>
      <c r="E1" s="1">
        <v>1</v>
      </c>
      <c r="G1" s="1" t="str">
        <f>_xlfn.CONCAT(A1,",",B1," ", C1, " ",D1,",",E1)</f>
        <v>RESISTORS,1R 1/2W PTH,1</v>
      </c>
    </row>
    <row r="2" spans="1:7" x14ac:dyDescent="0.3">
      <c r="A2" s="1" t="s">
        <v>202</v>
      </c>
      <c r="B2" s="1" t="s">
        <v>36</v>
      </c>
      <c r="C2" s="1" t="s">
        <v>0</v>
      </c>
      <c r="D2" s="1" t="s">
        <v>1</v>
      </c>
      <c r="E2" s="1">
        <v>2</v>
      </c>
      <c r="G2" s="1" t="str">
        <f t="shared" ref="G2:G65" si="0">_xlfn.CONCAT(A2,",",B2," ", C2, " ",D2,",",E2)</f>
        <v>RESISTORS,1.2R 1/2W PTH,2</v>
      </c>
    </row>
    <row r="3" spans="1:7" x14ac:dyDescent="0.3">
      <c r="A3" s="1" t="s">
        <v>202</v>
      </c>
      <c r="B3" s="1" t="s">
        <v>37</v>
      </c>
      <c r="C3" s="1" t="s">
        <v>0</v>
      </c>
      <c r="D3" s="1" t="s">
        <v>1</v>
      </c>
      <c r="E3" s="1">
        <v>3</v>
      </c>
      <c r="G3" s="1" t="str">
        <f t="shared" si="0"/>
        <v>RESISTORS,1.8R 1/2W PTH,3</v>
      </c>
    </row>
    <row r="4" spans="1:7" x14ac:dyDescent="0.3">
      <c r="A4" s="1" t="s">
        <v>202</v>
      </c>
      <c r="B4" s="1" t="s">
        <v>38</v>
      </c>
      <c r="C4" s="1" t="s">
        <v>0</v>
      </c>
      <c r="D4" s="1" t="s">
        <v>1</v>
      </c>
      <c r="E4" s="1">
        <v>4</v>
      </c>
      <c r="G4" s="1" t="str">
        <f t="shared" si="0"/>
        <v>RESISTORS,2.2R 1/2W PTH,4</v>
      </c>
    </row>
    <row r="5" spans="1:7" x14ac:dyDescent="0.3">
      <c r="A5" s="1" t="s">
        <v>202</v>
      </c>
      <c r="B5" s="1" t="s">
        <v>39</v>
      </c>
      <c r="C5" s="1" t="s">
        <v>0</v>
      </c>
      <c r="D5" s="1" t="s">
        <v>1</v>
      </c>
      <c r="E5" s="1">
        <v>5</v>
      </c>
      <c r="G5" s="1" t="str">
        <f t="shared" si="0"/>
        <v>RESISTORS,3.3R 1/2W PTH,5</v>
      </c>
    </row>
    <row r="6" spans="1:7" x14ac:dyDescent="0.3">
      <c r="A6" s="1" t="s">
        <v>202</v>
      </c>
      <c r="B6" s="1" t="s">
        <v>40</v>
      </c>
      <c r="C6" s="1" t="s">
        <v>0</v>
      </c>
      <c r="D6" s="1" t="s">
        <v>1</v>
      </c>
      <c r="E6" s="1">
        <v>6</v>
      </c>
      <c r="G6" s="1" t="str">
        <f t="shared" si="0"/>
        <v>RESISTORS,4.7R 1/2W PTH,6</v>
      </c>
    </row>
    <row r="7" spans="1:7" x14ac:dyDescent="0.3">
      <c r="A7" s="1" t="s">
        <v>202</v>
      </c>
      <c r="B7" s="1" t="s">
        <v>41</v>
      </c>
      <c r="C7" s="1" t="s">
        <v>0</v>
      </c>
      <c r="D7" s="1" t="s">
        <v>1</v>
      </c>
      <c r="E7" s="1">
        <v>7</v>
      </c>
      <c r="G7" s="1" t="str">
        <f t="shared" si="0"/>
        <v>RESISTORS,5.6R 1/2W PTH,7</v>
      </c>
    </row>
    <row r="8" spans="1:7" x14ac:dyDescent="0.3">
      <c r="A8" s="1" t="s">
        <v>202</v>
      </c>
      <c r="B8" s="1" t="s">
        <v>42</v>
      </c>
      <c r="C8" s="1" t="s">
        <v>0</v>
      </c>
      <c r="D8" s="1" t="s">
        <v>1</v>
      </c>
      <c r="E8" s="1">
        <v>8</v>
      </c>
      <c r="G8" s="1" t="str">
        <f t="shared" si="0"/>
        <v>RESISTORS,6.8R 1/2W PTH,8</v>
      </c>
    </row>
    <row r="9" spans="1:7" x14ac:dyDescent="0.3">
      <c r="A9" s="1" t="s">
        <v>202</v>
      </c>
      <c r="B9" s="1" t="s">
        <v>43</v>
      </c>
      <c r="C9" s="1" t="s">
        <v>0</v>
      </c>
      <c r="D9" s="1" t="s">
        <v>1</v>
      </c>
      <c r="E9" s="1">
        <v>9</v>
      </c>
      <c r="G9" s="1" t="str">
        <f t="shared" si="0"/>
        <v>RESISTORS,10R 1/2W PTH,9</v>
      </c>
    </row>
    <row r="10" spans="1:7" x14ac:dyDescent="0.3">
      <c r="A10" s="1" t="s">
        <v>202</v>
      </c>
      <c r="B10" s="1" t="s">
        <v>44</v>
      </c>
      <c r="C10" s="1" t="s">
        <v>0</v>
      </c>
      <c r="D10" s="1" t="s">
        <v>1</v>
      </c>
      <c r="E10" s="1">
        <v>10</v>
      </c>
      <c r="G10" s="1" t="str">
        <f t="shared" si="0"/>
        <v>RESISTORS,12R 1/2W PTH,10</v>
      </c>
    </row>
    <row r="11" spans="1:7" x14ac:dyDescent="0.3">
      <c r="A11" s="1" t="s">
        <v>202</v>
      </c>
      <c r="B11" s="1" t="s">
        <v>45</v>
      </c>
      <c r="C11" s="1" t="s">
        <v>0</v>
      </c>
      <c r="D11" s="1" t="s">
        <v>1</v>
      </c>
      <c r="E11" s="1">
        <v>11</v>
      </c>
      <c r="G11" s="1" t="str">
        <f t="shared" si="0"/>
        <v>RESISTORS,15R 1/2W PTH,11</v>
      </c>
    </row>
    <row r="12" spans="1:7" x14ac:dyDescent="0.3">
      <c r="A12" s="1" t="s">
        <v>202</v>
      </c>
      <c r="B12" s="1" t="s">
        <v>46</v>
      </c>
      <c r="C12" s="1" t="s">
        <v>0</v>
      </c>
      <c r="D12" s="1" t="s">
        <v>1</v>
      </c>
      <c r="E12" s="1">
        <v>12</v>
      </c>
      <c r="G12" s="1" t="str">
        <f t="shared" si="0"/>
        <v>RESISTORS,18R 1/2W PTH,12</v>
      </c>
    </row>
    <row r="13" spans="1:7" x14ac:dyDescent="0.3">
      <c r="A13" s="1" t="s">
        <v>202</v>
      </c>
      <c r="B13" s="1" t="s">
        <v>47</v>
      </c>
      <c r="C13" s="1" t="s">
        <v>0</v>
      </c>
      <c r="D13" s="1" t="s">
        <v>1</v>
      </c>
      <c r="E13" s="1">
        <v>13</v>
      </c>
      <c r="G13" s="1" t="str">
        <f t="shared" si="0"/>
        <v>RESISTORS,20R 1/2W PTH,13</v>
      </c>
    </row>
    <row r="14" spans="1:7" x14ac:dyDescent="0.3">
      <c r="A14" s="1" t="s">
        <v>202</v>
      </c>
      <c r="B14" s="1" t="s">
        <v>48</v>
      </c>
      <c r="C14" s="1" t="s">
        <v>0</v>
      </c>
      <c r="D14" s="1" t="s">
        <v>1</v>
      </c>
      <c r="E14" s="1">
        <v>14</v>
      </c>
      <c r="G14" s="1" t="str">
        <f t="shared" si="0"/>
        <v>RESISTORS,22R 1/2W PTH,14</v>
      </c>
    </row>
    <row r="15" spans="1:7" x14ac:dyDescent="0.3">
      <c r="A15" s="1" t="s">
        <v>202</v>
      </c>
      <c r="B15" s="1" t="s">
        <v>49</v>
      </c>
      <c r="C15" s="1" t="s">
        <v>0</v>
      </c>
      <c r="D15" s="1" t="s">
        <v>1</v>
      </c>
      <c r="E15" s="1">
        <v>15</v>
      </c>
      <c r="G15" s="1" t="str">
        <f t="shared" si="0"/>
        <v>RESISTORS,27R 1/2W PTH,15</v>
      </c>
    </row>
    <row r="16" spans="1:7" x14ac:dyDescent="0.3">
      <c r="A16" s="1" t="s">
        <v>202</v>
      </c>
      <c r="B16" s="1" t="s">
        <v>50</v>
      </c>
      <c r="C16" s="1" t="s">
        <v>0</v>
      </c>
      <c r="D16" s="1" t="s">
        <v>1</v>
      </c>
      <c r="E16" s="1">
        <v>16</v>
      </c>
      <c r="G16" s="1" t="str">
        <f t="shared" si="0"/>
        <v>RESISTORS,30R 1/2W PTH,16</v>
      </c>
    </row>
    <row r="17" spans="1:7" x14ac:dyDescent="0.3">
      <c r="A17" s="1" t="s">
        <v>202</v>
      </c>
      <c r="B17" s="1" t="s">
        <v>51</v>
      </c>
      <c r="C17" s="1" t="s">
        <v>0</v>
      </c>
      <c r="D17" s="1" t="s">
        <v>1</v>
      </c>
      <c r="E17" s="1">
        <v>17</v>
      </c>
      <c r="G17" s="1" t="str">
        <f t="shared" si="0"/>
        <v>RESISTORS,33R 1/2W PTH,17</v>
      </c>
    </row>
    <row r="18" spans="1:7" x14ac:dyDescent="0.3">
      <c r="A18" s="1" t="s">
        <v>202</v>
      </c>
      <c r="B18" s="1" t="s">
        <v>52</v>
      </c>
      <c r="C18" s="1" t="s">
        <v>0</v>
      </c>
      <c r="D18" s="1" t="s">
        <v>1</v>
      </c>
      <c r="E18" s="1">
        <v>18</v>
      </c>
      <c r="G18" s="1" t="str">
        <f t="shared" si="0"/>
        <v>RESISTORS,43R 1/2W PTH,18</v>
      </c>
    </row>
    <row r="19" spans="1:7" x14ac:dyDescent="0.3">
      <c r="A19" s="1" t="s">
        <v>202</v>
      </c>
      <c r="B19" s="1" t="s">
        <v>53</v>
      </c>
      <c r="C19" s="1" t="s">
        <v>0</v>
      </c>
      <c r="D19" s="1" t="s">
        <v>1</v>
      </c>
      <c r="E19" s="1">
        <v>19</v>
      </c>
      <c r="G19" s="1" t="str">
        <f t="shared" si="0"/>
        <v>RESISTORS,47R 1/2W PTH,19</v>
      </c>
    </row>
    <row r="20" spans="1:7" x14ac:dyDescent="0.3">
      <c r="A20" s="1" t="s">
        <v>202</v>
      </c>
      <c r="B20" s="1" t="s">
        <v>54</v>
      </c>
      <c r="C20" s="1" t="s">
        <v>0</v>
      </c>
      <c r="D20" s="1" t="s">
        <v>1</v>
      </c>
      <c r="E20" s="1">
        <v>20</v>
      </c>
      <c r="G20" s="1" t="str">
        <f t="shared" si="0"/>
        <v>RESISTORS,51R 1/2W PTH,20</v>
      </c>
    </row>
    <row r="21" spans="1:7" x14ac:dyDescent="0.3">
      <c r="A21" s="1" t="s">
        <v>202</v>
      </c>
      <c r="B21" s="1" t="s">
        <v>55</v>
      </c>
      <c r="C21" s="1" t="s">
        <v>0</v>
      </c>
      <c r="D21" s="1" t="s">
        <v>1</v>
      </c>
      <c r="E21" s="1">
        <v>21</v>
      </c>
      <c r="G21" s="1" t="str">
        <f t="shared" si="0"/>
        <v>RESISTORS,56R 1/2W PTH,21</v>
      </c>
    </row>
    <row r="22" spans="1:7" x14ac:dyDescent="0.3">
      <c r="A22" s="1" t="s">
        <v>202</v>
      </c>
      <c r="B22" s="1" t="s">
        <v>56</v>
      </c>
      <c r="C22" s="1" t="s">
        <v>0</v>
      </c>
      <c r="D22" s="1" t="s">
        <v>1</v>
      </c>
      <c r="E22" s="1">
        <v>22</v>
      </c>
      <c r="G22" s="1" t="str">
        <f t="shared" si="0"/>
        <v>RESISTORS,68R 1/2W PTH,22</v>
      </c>
    </row>
    <row r="23" spans="1:7" x14ac:dyDescent="0.3">
      <c r="A23" s="1" t="s">
        <v>202</v>
      </c>
      <c r="B23" s="1" t="s">
        <v>57</v>
      </c>
      <c r="C23" s="1" t="s">
        <v>0</v>
      </c>
      <c r="D23" s="1" t="s">
        <v>1</v>
      </c>
      <c r="E23" s="1">
        <v>23</v>
      </c>
      <c r="G23" s="1" t="str">
        <f t="shared" si="0"/>
        <v>RESISTORS,75R 1/2W PTH,23</v>
      </c>
    </row>
    <row r="24" spans="1:7" x14ac:dyDescent="0.3">
      <c r="A24" s="1" t="s">
        <v>202</v>
      </c>
      <c r="B24" s="1" t="s">
        <v>58</v>
      </c>
      <c r="C24" s="1" t="s">
        <v>0</v>
      </c>
      <c r="D24" s="1" t="s">
        <v>1</v>
      </c>
      <c r="E24" s="1">
        <v>24</v>
      </c>
      <c r="G24" s="1" t="str">
        <f t="shared" si="0"/>
        <v>RESISTORS,82R 1/2W PTH,24</v>
      </c>
    </row>
    <row r="25" spans="1:7" x14ac:dyDescent="0.3">
      <c r="A25" s="1" t="s">
        <v>202</v>
      </c>
      <c r="B25" s="1" t="s">
        <v>59</v>
      </c>
      <c r="C25" s="1" t="s">
        <v>0</v>
      </c>
      <c r="D25" s="1" t="s">
        <v>1</v>
      </c>
      <c r="E25" s="1">
        <v>25</v>
      </c>
      <c r="G25" s="1" t="str">
        <f t="shared" si="0"/>
        <v>RESISTORS,91R 1/2W PTH,25</v>
      </c>
    </row>
    <row r="26" spans="1:7" x14ac:dyDescent="0.3">
      <c r="A26" s="1" t="s">
        <v>202</v>
      </c>
      <c r="B26" s="1" t="s">
        <v>60</v>
      </c>
      <c r="C26" s="1" t="s">
        <v>0</v>
      </c>
      <c r="D26" s="1" t="s">
        <v>1</v>
      </c>
      <c r="E26" s="1">
        <v>26</v>
      </c>
      <c r="G26" s="1" t="str">
        <f t="shared" si="0"/>
        <v>RESISTORS,100R 1/2W PTH,26</v>
      </c>
    </row>
    <row r="27" spans="1:7" x14ac:dyDescent="0.3">
      <c r="A27" s="1" t="s">
        <v>202</v>
      </c>
      <c r="B27" s="1" t="s">
        <v>61</v>
      </c>
      <c r="C27" s="1" t="s">
        <v>0</v>
      </c>
      <c r="D27" s="1" t="s">
        <v>1</v>
      </c>
      <c r="E27" s="1">
        <v>27</v>
      </c>
      <c r="G27" s="1" t="str">
        <f t="shared" si="0"/>
        <v>RESISTORS,120R 1/2W PTH,27</v>
      </c>
    </row>
    <row r="28" spans="1:7" x14ac:dyDescent="0.3">
      <c r="A28" s="1" t="s">
        <v>202</v>
      </c>
      <c r="B28" s="1" t="s">
        <v>62</v>
      </c>
      <c r="C28" s="1" t="s">
        <v>0</v>
      </c>
      <c r="D28" s="1" t="s">
        <v>1</v>
      </c>
      <c r="E28" s="1">
        <v>28</v>
      </c>
      <c r="G28" s="1" t="str">
        <f t="shared" si="0"/>
        <v>RESISTORS,150R 1/2W PTH,28</v>
      </c>
    </row>
    <row r="29" spans="1:7" x14ac:dyDescent="0.3">
      <c r="A29" s="1" t="s">
        <v>202</v>
      </c>
      <c r="B29" s="1" t="s">
        <v>63</v>
      </c>
      <c r="C29" s="1" t="s">
        <v>0</v>
      </c>
      <c r="D29" s="1" t="s">
        <v>1</v>
      </c>
      <c r="E29" s="1">
        <v>29</v>
      </c>
      <c r="G29" s="1" t="str">
        <f t="shared" si="0"/>
        <v>RESISTORS,180R 1/2W PTH,29</v>
      </c>
    </row>
    <row r="30" spans="1:7" x14ac:dyDescent="0.3">
      <c r="A30" s="1" t="s">
        <v>202</v>
      </c>
      <c r="B30" s="1" t="s">
        <v>64</v>
      </c>
      <c r="C30" s="1" t="s">
        <v>0</v>
      </c>
      <c r="D30" s="1" t="s">
        <v>1</v>
      </c>
      <c r="E30" s="1">
        <v>30</v>
      </c>
      <c r="G30" s="1" t="str">
        <f t="shared" si="0"/>
        <v>RESISTORS,200R 1/2W PTH,30</v>
      </c>
    </row>
    <row r="31" spans="1:7" x14ac:dyDescent="0.3">
      <c r="A31" s="1" t="s">
        <v>202</v>
      </c>
      <c r="B31" s="1" t="s">
        <v>65</v>
      </c>
      <c r="C31" s="1" t="s">
        <v>0</v>
      </c>
      <c r="D31" s="1" t="s">
        <v>1</v>
      </c>
      <c r="E31" s="1">
        <v>31</v>
      </c>
      <c r="G31" s="1" t="str">
        <f t="shared" si="0"/>
        <v>RESISTORS,220R 1/2W PTH,31</v>
      </c>
    </row>
    <row r="32" spans="1:7" x14ac:dyDescent="0.3">
      <c r="A32" s="1" t="s">
        <v>202</v>
      </c>
      <c r="B32" s="1" t="s">
        <v>66</v>
      </c>
      <c r="C32" s="1" t="s">
        <v>0</v>
      </c>
      <c r="D32" s="1" t="s">
        <v>1</v>
      </c>
      <c r="E32" s="1">
        <v>32</v>
      </c>
      <c r="G32" s="1" t="str">
        <f t="shared" si="0"/>
        <v>RESISTORS,270R 1/2W PTH,32</v>
      </c>
    </row>
    <row r="33" spans="1:7" x14ac:dyDescent="0.3">
      <c r="A33" s="1" t="s">
        <v>202</v>
      </c>
      <c r="B33" s="1" t="s">
        <v>67</v>
      </c>
      <c r="C33" s="1" t="s">
        <v>0</v>
      </c>
      <c r="D33" s="1" t="s">
        <v>1</v>
      </c>
      <c r="E33" s="1">
        <v>33</v>
      </c>
      <c r="G33" s="1" t="str">
        <f t="shared" si="0"/>
        <v>RESISTORS,300R 1/2W PTH,33</v>
      </c>
    </row>
    <row r="34" spans="1:7" x14ac:dyDescent="0.3">
      <c r="A34" s="1" t="s">
        <v>202</v>
      </c>
      <c r="B34" s="1" t="s">
        <v>68</v>
      </c>
      <c r="C34" s="1" t="s">
        <v>0</v>
      </c>
      <c r="D34" s="1" t="s">
        <v>1</v>
      </c>
      <c r="E34" s="1">
        <v>34</v>
      </c>
      <c r="G34" s="1" t="str">
        <f t="shared" si="0"/>
        <v>RESISTORS,330R 1/2W PTH,34</v>
      </c>
    </row>
    <row r="35" spans="1:7" x14ac:dyDescent="0.3">
      <c r="A35" s="1" t="s">
        <v>202</v>
      </c>
      <c r="B35" s="1" t="s">
        <v>69</v>
      </c>
      <c r="C35" s="1" t="s">
        <v>0</v>
      </c>
      <c r="D35" s="1" t="s">
        <v>1</v>
      </c>
      <c r="E35" s="1">
        <v>35</v>
      </c>
      <c r="G35" s="1" t="str">
        <f t="shared" si="0"/>
        <v>RESISTORS,360R 1/2W PTH,35</v>
      </c>
    </row>
    <row r="36" spans="1:7" x14ac:dyDescent="0.3">
      <c r="A36" s="1" t="s">
        <v>202</v>
      </c>
      <c r="B36" s="1" t="s">
        <v>70</v>
      </c>
      <c r="C36" s="1" t="s">
        <v>0</v>
      </c>
      <c r="D36" s="1" t="s">
        <v>1</v>
      </c>
      <c r="E36" s="1">
        <v>36</v>
      </c>
      <c r="G36" s="1" t="str">
        <f t="shared" si="0"/>
        <v>RESISTORS,390R 1/2W PTH,36</v>
      </c>
    </row>
    <row r="37" spans="1:7" x14ac:dyDescent="0.3">
      <c r="A37" s="1" t="s">
        <v>202</v>
      </c>
      <c r="B37" s="1" t="s">
        <v>71</v>
      </c>
      <c r="C37" s="1" t="s">
        <v>0</v>
      </c>
      <c r="D37" s="1" t="s">
        <v>1</v>
      </c>
      <c r="E37" s="1">
        <v>37</v>
      </c>
      <c r="G37" s="1" t="str">
        <f t="shared" si="0"/>
        <v>RESISTORS,430R 1/2W PTH,37</v>
      </c>
    </row>
    <row r="38" spans="1:7" x14ac:dyDescent="0.3">
      <c r="A38" s="1" t="s">
        <v>202</v>
      </c>
      <c r="B38" s="1" t="s">
        <v>72</v>
      </c>
      <c r="C38" s="1" t="s">
        <v>0</v>
      </c>
      <c r="D38" s="1" t="s">
        <v>1</v>
      </c>
      <c r="E38" s="1">
        <v>38</v>
      </c>
      <c r="G38" s="1" t="str">
        <f t="shared" si="0"/>
        <v>RESISTORS,470R 1/2W PTH,38</v>
      </c>
    </row>
    <row r="39" spans="1:7" x14ac:dyDescent="0.3">
      <c r="A39" s="1" t="s">
        <v>202</v>
      </c>
      <c r="B39" s="1" t="s">
        <v>73</v>
      </c>
      <c r="C39" s="1" t="s">
        <v>0</v>
      </c>
      <c r="D39" s="1" t="s">
        <v>1</v>
      </c>
      <c r="E39" s="1">
        <v>39</v>
      </c>
      <c r="G39" s="1" t="str">
        <f t="shared" si="0"/>
        <v>RESISTORS,510R 1/2W PTH,39</v>
      </c>
    </row>
    <row r="40" spans="1:7" x14ac:dyDescent="0.3">
      <c r="A40" s="1" t="s">
        <v>202</v>
      </c>
      <c r="B40" s="1" t="s">
        <v>74</v>
      </c>
      <c r="C40" s="1" t="s">
        <v>0</v>
      </c>
      <c r="D40" s="1" t="s">
        <v>1</v>
      </c>
      <c r="E40" s="1">
        <v>40</v>
      </c>
      <c r="G40" s="1" t="str">
        <f t="shared" si="0"/>
        <v>RESISTORS,560R 1/2W PTH,40</v>
      </c>
    </row>
    <row r="41" spans="1:7" x14ac:dyDescent="0.3">
      <c r="A41" s="1" t="s">
        <v>202</v>
      </c>
      <c r="B41" s="1" t="s">
        <v>75</v>
      </c>
      <c r="C41" s="1" t="s">
        <v>0</v>
      </c>
      <c r="D41" s="1" t="s">
        <v>1</v>
      </c>
      <c r="E41" s="1">
        <v>41</v>
      </c>
      <c r="G41" s="1" t="str">
        <f t="shared" si="0"/>
        <v>RESISTORS,680R 1/2W PTH,41</v>
      </c>
    </row>
    <row r="42" spans="1:7" x14ac:dyDescent="0.3">
      <c r="A42" s="1" t="s">
        <v>202</v>
      </c>
      <c r="B42" s="1" t="s">
        <v>76</v>
      </c>
      <c r="C42" s="1" t="s">
        <v>0</v>
      </c>
      <c r="D42" s="1" t="s">
        <v>1</v>
      </c>
      <c r="E42" s="1">
        <v>42</v>
      </c>
      <c r="G42" s="1" t="str">
        <f t="shared" si="0"/>
        <v>RESISTORS,750R 1/2W PTH,42</v>
      </c>
    </row>
    <row r="43" spans="1:7" x14ac:dyDescent="0.3">
      <c r="A43" s="1" t="s">
        <v>202</v>
      </c>
      <c r="B43" s="1" t="s">
        <v>77</v>
      </c>
      <c r="C43" s="1" t="s">
        <v>0</v>
      </c>
      <c r="D43" s="1" t="s">
        <v>1</v>
      </c>
      <c r="E43" s="1">
        <v>43</v>
      </c>
      <c r="G43" s="1" t="str">
        <f t="shared" si="0"/>
        <v>RESISTORS,820R 1/2W PTH,43</v>
      </c>
    </row>
    <row r="44" spans="1:7" x14ac:dyDescent="0.3">
      <c r="A44" s="1" t="s">
        <v>202</v>
      </c>
      <c r="B44" s="1" t="s">
        <v>78</v>
      </c>
      <c r="C44" s="1" t="s">
        <v>0</v>
      </c>
      <c r="D44" s="1" t="s">
        <v>1</v>
      </c>
      <c r="E44" s="1">
        <v>44</v>
      </c>
      <c r="G44" s="1" t="str">
        <f t="shared" si="0"/>
        <v>RESISTORS,1k 1/2W PTH,44</v>
      </c>
    </row>
    <row r="45" spans="1:7" x14ac:dyDescent="0.3">
      <c r="A45" s="1" t="s">
        <v>202</v>
      </c>
      <c r="B45" s="1" t="s">
        <v>79</v>
      </c>
      <c r="C45" s="1" t="s">
        <v>0</v>
      </c>
      <c r="D45" s="1" t="s">
        <v>1</v>
      </c>
      <c r="E45" s="1">
        <v>45</v>
      </c>
      <c r="G45" s="1" t="str">
        <f t="shared" si="0"/>
        <v>RESISTORS,1.2k 1/2W PTH,45</v>
      </c>
    </row>
    <row r="46" spans="1:7" x14ac:dyDescent="0.3">
      <c r="A46" s="1" t="s">
        <v>202</v>
      </c>
      <c r="B46" s="1" t="s">
        <v>80</v>
      </c>
      <c r="C46" s="1" t="s">
        <v>0</v>
      </c>
      <c r="D46" s="1" t="s">
        <v>1</v>
      </c>
      <c r="E46" s="1">
        <v>46</v>
      </c>
      <c r="G46" s="1" t="str">
        <f t="shared" si="0"/>
        <v>RESISTORS,1.5k 1/2W PTH,46</v>
      </c>
    </row>
    <row r="47" spans="1:7" x14ac:dyDescent="0.3">
      <c r="A47" s="1" t="s">
        <v>202</v>
      </c>
      <c r="B47" s="1" t="s">
        <v>81</v>
      </c>
      <c r="C47" s="1" t="s">
        <v>0</v>
      </c>
      <c r="D47" s="1" t="s">
        <v>1</v>
      </c>
      <c r="E47" s="1">
        <v>47</v>
      </c>
      <c r="G47" s="1" t="str">
        <f t="shared" si="0"/>
        <v>RESISTORS,1.8k 1/2W PTH,47</v>
      </c>
    </row>
    <row r="48" spans="1:7" x14ac:dyDescent="0.3">
      <c r="A48" s="1" t="s">
        <v>202</v>
      </c>
      <c r="B48" s="1" t="s">
        <v>82</v>
      </c>
      <c r="C48" s="1" t="s">
        <v>0</v>
      </c>
      <c r="D48" s="1" t="s">
        <v>1</v>
      </c>
      <c r="E48" s="1">
        <v>48</v>
      </c>
      <c r="G48" s="1" t="str">
        <f t="shared" si="0"/>
        <v>RESISTORS,2k 1/2W PTH,48</v>
      </c>
    </row>
    <row r="49" spans="1:7" x14ac:dyDescent="0.3">
      <c r="A49" s="1" t="s">
        <v>202</v>
      </c>
      <c r="B49" s="1" t="s">
        <v>83</v>
      </c>
      <c r="C49" s="1" t="s">
        <v>0</v>
      </c>
      <c r="D49" s="1" t="s">
        <v>1</v>
      </c>
      <c r="E49" s="1">
        <v>49</v>
      </c>
      <c r="G49" s="1" t="str">
        <f t="shared" si="0"/>
        <v>RESISTORS,2.2k 1/2W PTH,49</v>
      </c>
    </row>
    <row r="50" spans="1:7" x14ac:dyDescent="0.3">
      <c r="A50" s="1" t="s">
        <v>202</v>
      </c>
      <c r="B50" s="1" t="s">
        <v>84</v>
      </c>
      <c r="C50" s="1" t="s">
        <v>0</v>
      </c>
      <c r="D50" s="1" t="s">
        <v>1</v>
      </c>
      <c r="E50" s="1">
        <v>50</v>
      </c>
      <c r="G50" s="1" t="str">
        <f t="shared" si="0"/>
        <v>RESISTORS,2.4k 1/2W PTH,50</v>
      </c>
    </row>
    <row r="51" spans="1:7" x14ac:dyDescent="0.3">
      <c r="A51" s="1" t="s">
        <v>202</v>
      </c>
      <c r="B51" s="1" t="s">
        <v>85</v>
      </c>
      <c r="C51" s="1" t="s">
        <v>0</v>
      </c>
      <c r="D51" s="1" t="s">
        <v>1</v>
      </c>
      <c r="E51" s="1">
        <v>51</v>
      </c>
      <c r="G51" s="1" t="str">
        <f t="shared" si="0"/>
        <v>RESISTORS,2.7k 1/2W PTH,51</v>
      </c>
    </row>
    <row r="52" spans="1:7" x14ac:dyDescent="0.3">
      <c r="A52" s="1" t="s">
        <v>202</v>
      </c>
      <c r="B52" s="1" t="s">
        <v>86</v>
      </c>
      <c r="C52" s="1" t="s">
        <v>0</v>
      </c>
      <c r="D52" s="1" t="s">
        <v>1</v>
      </c>
      <c r="E52" s="1">
        <v>52</v>
      </c>
      <c r="G52" s="1" t="str">
        <f t="shared" si="0"/>
        <v>RESISTORS,3k 1/2W PTH,52</v>
      </c>
    </row>
    <row r="53" spans="1:7" x14ac:dyDescent="0.3">
      <c r="A53" s="1" t="s">
        <v>202</v>
      </c>
      <c r="B53" s="1" t="s">
        <v>87</v>
      </c>
      <c r="C53" s="1" t="s">
        <v>0</v>
      </c>
      <c r="D53" s="1" t="s">
        <v>1</v>
      </c>
      <c r="E53" s="1">
        <v>53</v>
      </c>
      <c r="G53" s="1" t="str">
        <f t="shared" si="0"/>
        <v>RESISTORS,3.3k 1/2W PTH,53</v>
      </c>
    </row>
    <row r="54" spans="1:7" x14ac:dyDescent="0.3">
      <c r="A54" s="1" t="s">
        <v>202</v>
      </c>
      <c r="B54" s="1" t="s">
        <v>88</v>
      </c>
      <c r="C54" s="1" t="s">
        <v>0</v>
      </c>
      <c r="D54" s="1" t="s">
        <v>1</v>
      </c>
      <c r="E54" s="1">
        <v>54</v>
      </c>
      <c r="G54" s="1" t="str">
        <f t="shared" si="0"/>
        <v>RESISTORS,4.3k 1/2W PTH,54</v>
      </c>
    </row>
    <row r="55" spans="1:7" x14ac:dyDescent="0.3">
      <c r="A55" s="1" t="s">
        <v>202</v>
      </c>
      <c r="B55" s="1" t="s">
        <v>89</v>
      </c>
      <c r="C55" s="1" t="s">
        <v>0</v>
      </c>
      <c r="D55" s="1" t="s">
        <v>1</v>
      </c>
      <c r="E55" s="1">
        <v>55</v>
      </c>
      <c r="G55" s="1" t="str">
        <f t="shared" si="0"/>
        <v>RESISTORS,4.7k 1/2W PTH,55</v>
      </c>
    </row>
    <row r="56" spans="1:7" x14ac:dyDescent="0.3">
      <c r="A56" s="1" t="s">
        <v>202</v>
      </c>
      <c r="B56" s="1" t="s">
        <v>90</v>
      </c>
      <c r="C56" s="1" t="s">
        <v>0</v>
      </c>
      <c r="D56" s="1" t="s">
        <v>1</v>
      </c>
      <c r="E56" s="1">
        <v>56</v>
      </c>
      <c r="G56" s="1" t="str">
        <f t="shared" si="0"/>
        <v>RESISTORS,5.1k 1/2W PTH,56</v>
      </c>
    </row>
    <row r="57" spans="1:7" x14ac:dyDescent="0.3">
      <c r="A57" s="1" t="s">
        <v>202</v>
      </c>
      <c r="B57" s="1" t="s">
        <v>91</v>
      </c>
      <c r="C57" s="1" t="s">
        <v>0</v>
      </c>
      <c r="D57" s="1" t="s">
        <v>1</v>
      </c>
      <c r="E57" s="1">
        <v>57</v>
      </c>
      <c r="G57" s="1" t="str">
        <f t="shared" si="0"/>
        <v>RESISTORS,5.6k 1/2W PTH,57</v>
      </c>
    </row>
    <row r="58" spans="1:7" x14ac:dyDescent="0.3">
      <c r="A58" s="1" t="s">
        <v>202</v>
      </c>
      <c r="B58" s="1" t="s">
        <v>92</v>
      </c>
      <c r="C58" s="1" t="s">
        <v>0</v>
      </c>
      <c r="D58" s="1" t="s">
        <v>1</v>
      </c>
      <c r="E58" s="1">
        <v>58</v>
      </c>
      <c r="G58" s="1" t="str">
        <f t="shared" si="0"/>
        <v>RESISTORS,6.8k 1/2W PTH,58</v>
      </c>
    </row>
    <row r="59" spans="1:7" x14ac:dyDescent="0.3">
      <c r="A59" s="1" t="s">
        <v>202</v>
      </c>
      <c r="B59" s="1" t="s">
        <v>93</v>
      </c>
      <c r="C59" s="1" t="s">
        <v>0</v>
      </c>
      <c r="D59" s="1" t="s">
        <v>1</v>
      </c>
      <c r="E59" s="1">
        <v>59</v>
      </c>
      <c r="G59" s="1" t="str">
        <f t="shared" si="0"/>
        <v>RESISTORS,7.5k 1/2W PTH,59</v>
      </c>
    </row>
    <row r="60" spans="1:7" x14ac:dyDescent="0.3">
      <c r="A60" s="1" t="s">
        <v>202</v>
      </c>
      <c r="B60" s="1" t="s">
        <v>94</v>
      </c>
      <c r="C60" s="1" t="s">
        <v>0</v>
      </c>
      <c r="D60" s="1" t="s">
        <v>1</v>
      </c>
      <c r="E60" s="1">
        <v>60</v>
      </c>
      <c r="G60" s="1" t="str">
        <f t="shared" si="0"/>
        <v>RESISTORS,8.2k 1/2W PTH,60</v>
      </c>
    </row>
    <row r="61" spans="1:7" x14ac:dyDescent="0.3">
      <c r="A61" s="1" t="s">
        <v>202</v>
      </c>
      <c r="B61" s="1" t="s">
        <v>95</v>
      </c>
      <c r="C61" s="1" t="s">
        <v>0</v>
      </c>
      <c r="D61" s="1" t="s">
        <v>1</v>
      </c>
      <c r="E61" s="1">
        <v>61</v>
      </c>
      <c r="G61" s="1" t="str">
        <f t="shared" si="0"/>
        <v>RESISTORS,9.1k 1/2W PTH,61</v>
      </c>
    </row>
    <row r="62" spans="1:7" x14ac:dyDescent="0.3">
      <c r="A62" s="1" t="s">
        <v>202</v>
      </c>
      <c r="B62" s="1" t="s">
        <v>96</v>
      </c>
      <c r="C62" s="1" t="s">
        <v>0</v>
      </c>
      <c r="D62" s="1" t="s">
        <v>1</v>
      </c>
      <c r="E62" s="1">
        <v>62</v>
      </c>
      <c r="G62" s="1" t="str">
        <f t="shared" si="0"/>
        <v>RESISTORS,10k 1/2W PTH,62</v>
      </c>
    </row>
    <row r="63" spans="1:7" x14ac:dyDescent="0.3">
      <c r="A63" s="1" t="s">
        <v>202</v>
      </c>
      <c r="B63" s="1" t="s">
        <v>97</v>
      </c>
      <c r="C63" s="1" t="s">
        <v>0</v>
      </c>
      <c r="D63" s="1" t="s">
        <v>1</v>
      </c>
      <c r="E63" s="1">
        <v>63</v>
      </c>
      <c r="G63" s="1" t="str">
        <f t="shared" si="0"/>
        <v>RESISTORS,12k 1/2W PTH,63</v>
      </c>
    </row>
    <row r="64" spans="1:7" x14ac:dyDescent="0.3">
      <c r="A64" s="1" t="s">
        <v>202</v>
      </c>
      <c r="B64" s="1" t="s">
        <v>98</v>
      </c>
      <c r="C64" s="1" t="s">
        <v>0</v>
      </c>
      <c r="D64" s="1" t="s">
        <v>1</v>
      </c>
      <c r="E64" s="1">
        <v>64</v>
      </c>
      <c r="G64" s="1" t="str">
        <f t="shared" si="0"/>
        <v>RESISTORS,15k 1/2W PTH,64</v>
      </c>
    </row>
    <row r="65" spans="1:7" x14ac:dyDescent="0.3">
      <c r="A65" s="1" t="s">
        <v>202</v>
      </c>
      <c r="B65" s="1" t="s">
        <v>99</v>
      </c>
      <c r="C65" s="1" t="s">
        <v>0</v>
      </c>
      <c r="D65" s="1" t="s">
        <v>1</v>
      </c>
      <c r="E65" s="1">
        <v>65</v>
      </c>
      <c r="G65" s="1" t="str">
        <f t="shared" si="0"/>
        <v>RESISTORS,18k 1/2W PTH,65</v>
      </c>
    </row>
    <row r="66" spans="1:7" x14ac:dyDescent="0.3">
      <c r="A66" s="1" t="s">
        <v>202</v>
      </c>
      <c r="B66" s="1" t="s">
        <v>100</v>
      </c>
      <c r="C66" s="1" t="s">
        <v>0</v>
      </c>
      <c r="D66" s="1" t="s">
        <v>1</v>
      </c>
      <c r="E66" s="1">
        <v>66</v>
      </c>
      <c r="G66" s="1" t="str">
        <f t="shared" ref="G66:G130" si="1">_xlfn.CONCAT(A66,",",B66," ", C66, " ",D66,",",E66)</f>
        <v>RESISTORS,20k 1/2W PTH,66</v>
      </c>
    </row>
    <row r="67" spans="1:7" x14ac:dyDescent="0.3">
      <c r="A67" s="1" t="s">
        <v>202</v>
      </c>
      <c r="B67" s="1" t="s">
        <v>101</v>
      </c>
      <c r="C67" s="1" t="s">
        <v>0</v>
      </c>
      <c r="D67" s="1" t="s">
        <v>1</v>
      </c>
      <c r="E67" s="1">
        <v>67</v>
      </c>
      <c r="G67" s="1" t="str">
        <f t="shared" si="1"/>
        <v>RESISTORS,22k 1/2W PTH,67</v>
      </c>
    </row>
    <row r="68" spans="1:7" x14ac:dyDescent="0.3">
      <c r="A68" s="1" t="s">
        <v>202</v>
      </c>
      <c r="B68" s="1" t="s">
        <v>102</v>
      </c>
      <c r="C68" s="1" t="s">
        <v>0</v>
      </c>
      <c r="D68" s="1" t="s">
        <v>1</v>
      </c>
      <c r="E68" s="1">
        <v>68</v>
      </c>
      <c r="G68" s="1" t="str">
        <f t="shared" si="1"/>
        <v>RESISTORS,27k 1/2W PTH,68</v>
      </c>
    </row>
    <row r="69" spans="1:7" x14ac:dyDescent="0.3">
      <c r="A69" s="1" t="s">
        <v>202</v>
      </c>
      <c r="B69" s="1" t="s">
        <v>103</v>
      </c>
      <c r="C69" s="1" t="s">
        <v>0</v>
      </c>
      <c r="D69" s="1" t="s">
        <v>1</v>
      </c>
      <c r="E69" s="1">
        <v>69</v>
      </c>
      <c r="G69" s="1" t="str">
        <f t="shared" si="1"/>
        <v>RESISTORS,30k 1/2W PTH,69</v>
      </c>
    </row>
    <row r="70" spans="1:7" x14ac:dyDescent="0.3">
      <c r="A70" s="1" t="s">
        <v>202</v>
      </c>
      <c r="B70" s="1" t="s">
        <v>104</v>
      </c>
      <c r="C70" s="1" t="s">
        <v>0</v>
      </c>
      <c r="D70" s="1" t="s">
        <v>1</v>
      </c>
      <c r="E70" s="1">
        <v>70</v>
      </c>
      <c r="G70" s="1" t="str">
        <f t="shared" si="1"/>
        <v>RESISTORS,33k 1/2W PTH,70</v>
      </c>
    </row>
    <row r="71" spans="1:7" x14ac:dyDescent="0.3">
      <c r="A71" s="1" t="s">
        <v>202</v>
      </c>
      <c r="B71" s="1" t="s">
        <v>105</v>
      </c>
      <c r="C71" s="1" t="s">
        <v>0</v>
      </c>
      <c r="D71" s="1" t="s">
        <v>1</v>
      </c>
      <c r="E71" s="1">
        <v>71</v>
      </c>
      <c r="G71" s="1" t="str">
        <f t="shared" si="1"/>
        <v>RESISTORS,36k 1/2W PTH,71</v>
      </c>
    </row>
    <row r="72" spans="1:7" x14ac:dyDescent="0.3">
      <c r="A72" s="1" t="s">
        <v>202</v>
      </c>
      <c r="B72" s="1" t="s">
        <v>106</v>
      </c>
      <c r="C72" s="1" t="s">
        <v>0</v>
      </c>
      <c r="D72" s="1" t="s">
        <v>1</v>
      </c>
      <c r="E72" s="1">
        <v>72</v>
      </c>
      <c r="G72" s="1" t="str">
        <f t="shared" si="1"/>
        <v>RESISTORS,39k 1/2W PTH,72</v>
      </c>
    </row>
    <row r="73" spans="1:7" x14ac:dyDescent="0.3">
      <c r="A73" s="1" t="s">
        <v>202</v>
      </c>
      <c r="B73" s="1" t="s">
        <v>107</v>
      </c>
      <c r="C73" s="1" t="s">
        <v>0</v>
      </c>
      <c r="D73" s="1" t="s">
        <v>1</v>
      </c>
      <c r="E73" s="1">
        <v>73</v>
      </c>
      <c r="G73" s="1" t="str">
        <f t="shared" si="1"/>
        <v>RESISTORS,43k 1/2W PTH,73</v>
      </c>
    </row>
    <row r="74" spans="1:7" x14ac:dyDescent="0.3">
      <c r="A74" s="1" t="s">
        <v>202</v>
      </c>
      <c r="B74" s="1" t="s">
        <v>108</v>
      </c>
      <c r="C74" s="1" t="s">
        <v>0</v>
      </c>
      <c r="D74" s="1" t="s">
        <v>1</v>
      </c>
      <c r="E74" s="1">
        <v>74</v>
      </c>
      <c r="G74" s="1" t="str">
        <f t="shared" si="1"/>
        <v>RESISTORS,47k 1/2W PTH,74</v>
      </c>
    </row>
    <row r="75" spans="1:7" x14ac:dyDescent="0.3">
      <c r="A75" s="1" t="s">
        <v>202</v>
      </c>
      <c r="B75" s="1" t="s">
        <v>109</v>
      </c>
      <c r="C75" s="1" t="s">
        <v>0</v>
      </c>
      <c r="D75" s="1" t="s">
        <v>1</v>
      </c>
      <c r="E75" s="1">
        <v>75</v>
      </c>
      <c r="G75" s="1" t="str">
        <f t="shared" si="1"/>
        <v>RESISTORS,51k 1/2W PTH,75</v>
      </c>
    </row>
    <row r="76" spans="1:7" x14ac:dyDescent="0.3">
      <c r="A76" s="1" t="s">
        <v>202</v>
      </c>
      <c r="B76" s="1" t="s">
        <v>110</v>
      </c>
      <c r="C76" s="1" t="s">
        <v>0</v>
      </c>
      <c r="D76" s="1" t="s">
        <v>1</v>
      </c>
      <c r="E76" s="1">
        <v>76</v>
      </c>
      <c r="G76" s="1" t="str">
        <f t="shared" si="1"/>
        <v>RESISTORS,56k 1/2W PTH,76</v>
      </c>
    </row>
    <row r="77" spans="1:7" x14ac:dyDescent="0.3">
      <c r="A77" s="1" t="s">
        <v>202</v>
      </c>
      <c r="B77" s="1" t="s">
        <v>111</v>
      </c>
      <c r="C77" s="1" t="s">
        <v>0</v>
      </c>
      <c r="D77" s="1" t="s">
        <v>1</v>
      </c>
      <c r="E77" s="1">
        <v>77</v>
      </c>
      <c r="G77" s="1" t="str">
        <f t="shared" si="1"/>
        <v>RESISTORS,68k 1/2W PTH,77</v>
      </c>
    </row>
    <row r="78" spans="1:7" x14ac:dyDescent="0.3">
      <c r="A78" s="1" t="s">
        <v>202</v>
      </c>
      <c r="B78" s="1" t="s">
        <v>112</v>
      </c>
      <c r="C78" s="1" t="s">
        <v>0</v>
      </c>
      <c r="D78" s="1" t="s">
        <v>1</v>
      </c>
      <c r="E78" s="1">
        <v>78</v>
      </c>
      <c r="G78" s="1" t="str">
        <f t="shared" si="1"/>
        <v>RESISTORS,75k 1/2W PTH,78</v>
      </c>
    </row>
    <row r="79" spans="1:7" x14ac:dyDescent="0.3">
      <c r="A79" s="1" t="s">
        <v>202</v>
      </c>
      <c r="B79" s="1" t="s">
        <v>113</v>
      </c>
      <c r="C79" s="1" t="s">
        <v>0</v>
      </c>
      <c r="D79" s="1" t="s">
        <v>1</v>
      </c>
      <c r="E79" s="1">
        <v>79</v>
      </c>
      <c r="G79" s="1" t="str">
        <f t="shared" si="1"/>
        <v>RESISTORS,82k 1/2W PTH,79</v>
      </c>
    </row>
    <row r="80" spans="1:7" x14ac:dyDescent="0.3">
      <c r="A80" s="1" t="s">
        <v>202</v>
      </c>
      <c r="B80" s="1" t="s">
        <v>114</v>
      </c>
      <c r="C80" s="1" t="s">
        <v>0</v>
      </c>
      <c r="D80" s="1" t="s">
        <v>1</v>
      </c>
      <c r="E80" s="1">
        <v>80</v>
      </c>
      <c r="G80" s="1" t="str">
        <f t="shared" si="1"/>
        <v>RESISTORS,91k 1/2W PTH,80</v>
      </c>
    </row>
    <row r="81" spans="1:7" x14ac:dyDescent="0.3">
      <c r="A81" s="1" t="s">
        <v>202</v>
      </c>
      <c r="B81" s="1" t="s">
        <v>115</v>
      </c>
      <c r="C81" s="1" t="s">
        <v>0</v>
      </c>
      <c r="D81" s="1" t="s">
        <v>1</v>
      </c>
      <c r="E81" s="1">
        <v>81</v>
      </c>
      <c r="G81" s="1" t="str">
        <f t="shared" si="1"/>
        <v>RESISTORS,100k 1/2W PTH,81</v>
      </c>
    </row>
    <row r="82" spans="1:7" x14ac:dyDescent="0.3">
      <c r="A82" s="1" t="s">
        <v>202</v>
      </c>
      <c r="B82" s="1" t="s">
        <v>116</v>
      </c>
      <c r="C82" s="1" t="s">
        <v>0</v>
      </c>
      <c r="D82" s="1" t="s">
        <v>1</v>
      </c>
      <c r="E82" s="1">
        <v>82</v>
      </c>
      <c r="G82" s="1" t="str">
        <f t="shared" si="1"/>
        <v>RESISTORS,120k 1/2W PTH,82</v>
      </c>
    </row>
    <row r="83" spans="1:7" x14ac:dyDescent="0.3">
      <c r="A83" s="1" t="s">
        <v>202</v>
      </c>
      <c r="B83" s="1" t="s">
        <v>117</v>
      </c>
      <c r="C83" s="1" t="s">
        <v>0</v>
      </c>
      <c r="D83" s="1" t="s">
        <v>1</v>
      </c>
      <c r="E83" s="1">
        <v>83</v>
      </c>
      <c r="G83" s="1" t="str">
        <f t="shared" si="1"/>
        <v>RESISTORS,150k 1/2W PTH,83</v>
      </c>
    </row>
    <row r="84" spans="1:7" x14ac:dyDescent="0.3">
      <c r="A84" s="1" t="s">
        <v>202</v>
      </c>
      <c r="B84" s="1" t="s">
        <v>118</v>
      </c>
      <c r="C84" s="1" t="s">
        <v>0</v>
      </c>
      <c r="D84" s="1" t="s">
        <v>1</v>
      </c>
      <c r="E84" s="1">
        <v>84</v>
      </c>
      <c r="G84" s="1" t="str">
        <f t="shared" si="1"/>
        <v>RESISTORS,180k 1/2W PTH,84</v>
      </c>
    </row>
    <row r="85" spans="1:7" x14ac:dyDescent="0.3">
      <c r="A85" s="1" t="s">
        <v>202</v>
      </c>
      <c r="B85" s="1" t="s">
        <v>119</v>
      </c>
      <c r="C85" s="1" t="s">
        <v>0</v>
      </c>
      <c r="D85" s="1" t="s">
        <v>1</v>
      </c>
      <c r="E85" s="1">
        <v>85</v>
      </c>
      <c r="G85" s="1" t="str">
        <f t="shared" si="1"/>
        <v>RESISTORS,200k 1/2W PTH,85</v>
      </c>
    </row>
    <row r="86" spans="1:7" x14ac:dyDescent="0.3">
      <c r="A86" s="1" t="s">
        <v>202</v>
      </c>
      <c r="B86" s="1" t="s">
        <v>120</v>
      </c>
      <c r="C86" s="1" t="s">
        <v>0</v>
      </c>
      <c r="D86" s="1" t="s">
        <v>1</v>
      </c>
      <c r="E86" s="1">
        <v>86</v>
      </c>
      <c r="G86" s="1" t="str">
        <f t="shared" si="1"/>
        <v>RESISTORS,220k 1/2W PTH,86</v>
      </c>
    </row>
    <row r="87" spans="1:7" x14ac:dyDescent="0.3">
      <c r="A87" s="1" t="s">
        <v>202</v>
      </c>
      <c r="B87" s="1" t="s">
        <v>121</v>
      </c>
      <c r="C87" s="1" t="s">
        <v>0</v>
      </c>
      <c r="D87" s="1" t="s">
        <v>1</v>
      </c>
      <c r="E87" s="1">
        <v>87</v>
      </c>
      <c r="G87" s="1" t="str">
        <f t="shared" si="1"/>
        <v>RESISTORS,270k 1/2W PTH,87</v>
      </c>
    </row>
    <row r="88" spans="1:7" x14ac:dyDescent="0.3">
      <c r="A88" s="1" t="s">
        <v>202</v>
      </c>
      <c r="B88" s="1" t="s">
        <v>122</v>
      </c>
      <c r="C88" s="1" t="s">
        <v>0</v>
      </c>
      <c r="D88" s="1" t="s">
        <v>1</v>
      </c>
      <c r="E88" s="1">
        <v>88</v>
      </c>
      <c r="G88" s="1" t="str">
        <f t="shared" si="1"/>
        <v>RESISTORS,300k 1/2W PTH,88</v>
      </c>
    </row>
    <row r="89" spans="1:7" x14ac:dyDescent="0.3">
      <c r="A89" s="1" t="s">
        <v>202</v>
      </c>
      <c r="B89" s="1" t="s">
        <v>123</v>
      </c>
      <c r="C89" s="1" t="s">
        <v>0</v>
      </c>
      <c r="D89" s="1" t="s">
        <v>1</v>
      </c>
      <c r="E89" s="1">
        <v>89</v>
      </c>
      <c r="G89" s="1" t="str">
        <f t="shared" si="1"/>
        <v>RESISTORS,330k 1/2W PTH,89</v>
      </c>
    </row>
    <row r="90" spans="1:7" x14ac:dyDescent="0.3">
      <c r="A90" s="1" t="s">
        <v>202</v>
      </c>
      <c r="B90" s="1" t="s">
        <v>124</v>
      </c>
      <c r="C90" s="1" t="s">
        <v>0</v>
      </c>
      <c r="D90" s="1" t="s">
        <v>1</v>
      </c>
      <c r="E90" s="1">
        <v>90</v>
      </c>
      <c r="G90" s="1" t="str">
        <f t="shared" si="1"/>
        <v>RESISTORS,390k 1/2W PTH,90</v>
      </c>
    </row>
    <row r="91" spans="1:7" x14ac:dyDescent="0.3">
      <c r="A91" s="1" t="s">
        <v>202</v>
      </c>
      <c r="B91" s="1" t="s">
        <v>125</v>
      </c>
      <c r="C91" s="1" t="s">
        <v>0</v>
      </c>
      <c r="D91" s="1" t="s">
        <v>1</v>
      </c>
      <c r="E91" s="1">
        <v>91</v>
      </c>
      <c r="G91" s="1" t="str">
        <f t="shared" si="1"/>
        <v>RESISTORS,430k 1/2W PTH,91</v>
      </c>
    </row>
    <row r="92" spans="1:7" x14ac:dyDescent="0.3">
      <c r="A92" s="1" t="s">
        <v>202</v>
      </c>
      <c r="B92" s="1" t="s">
        <v>126</v>
      </c>
      <c r="C92" s="1" t="s">
        <v>0</v>
      </c>
      <c r="D92" s="1" t="s">
        <v>1</v>
      </c>
      <c r="E92" s="1">
        <v>92</v>
      </c>
      <c r="G92" s="1" t="str">
        <f t="shared" si="1"/>
        <v>RESISTORS,470k 1/2W PTH,92</v>
      </c>
    </row>
    <row r="93" spans="1:7" x14ac:dyDescent="0.3">
      <c r="A93" s="1" t="s">
        <v>202</v>
      </c>
      <c r="B93" s="1" t="s">
        <v>127</v>
      </c>
      <c r="C93" s="1" t="s">
        <v>0</v>
      </c>
      <c r="D93" s="1" t="s">
        <v>1</v>
      </c>
      <c r="E93" s="1">
        <v>93</v>
      </c>
      <c r="G93" s="1" t="str">
        <f t="shared" si="1"/>
        <v>RESISTORS,510k 1/2W PTH,93</v>
      </c>
    </row>
    <row r="94" spans="1:7" x14ac:dyDescent="0.3">
      <c r="A94" s="1" t="s">
        <v>202</v>
      </c>
      <c r="B94" s="1" t="s">
        <v>128</v>
      </c>
      <c r="C94" s="1" t="s">
        <v>0</v>
      </c>
      <c r="D94" s="1" t="s">
        <v>1</v>
      </c>
      <c r="E94" s="1">
        <v>94</v>
      </c>
      <c r="G94" s="1" t="str">
        <f t="shared" si="1"/>
        <v>RESISTORS,560k 1/2W PTH,94</v>
      </c>
    </row>
    <row r="95" spans="1:7" x14ac:dyDescent="0.3">
      <c r="A95" s="1" t="s">
        <v>202</v>
      </c>
      <c r="B95" s="1" t="s">
        <v>129</v>
      </c>
      <c r="C95" s="1" t="s">
        <v>0</v>
      </c>
      <c r="D95" s="1" t="s">
        <v>1</v>
      </c>
      <c r="E95" s="1">
        <v>95</v>
      </c>
      <c r="G95" s="1" t="str">
        <f t="shared" si="1"/>
        <v>RESISTORS,680k 1/2W PTH,95</v>
      </c>
    </row>
    <row r="96" spans="1:7" x14ac:dyDescent="0.3">
      <c r="A96" s="1" t="s">
        <v>202</v>
      </c>
      <c r="B96" s="1" t="s">
        <v>130</v>
      </c>
      <c r="C96" s="1" t="s">
        <v>0</v>
      </c>
      <c r="D96" s="1" t="s">
        <v>1</v>
      </c>
      <c r="E96" s="1">
        <v>96</v>
      </c>
      <c r="G96" s="1" t="str">
        <f t="shared" si="1"/>
        <v>RESISTORS,820k 1/2W PTH,96</v>
      </c>
    </row>
    <row r="97" spans="1:7" x14ac:dyDescent="0.3">
      <c r="A97" s="1" t="s">
        <v>202</v>
      </c>
      <c r="B97" s="1" t="s">
        <v>131</v>
      </c>
      <c r="C97" s="1" t="s">
        <v>0</v>
      </c>
      <c r="D97" s="1" t="s">
        <v>1</v>
      </c>
      <c r="E97" s="1">
        <v>97</v>
      </c>
      <c r="G97" s="1" t="str">
        <f t="shared" si="1"/>
        <v>RESISTORS,1M 1/2W PTH,97</v>
      </c>
    </row>
    <row r="98" spans="1:7" x14ac:dyDescent="0.3">
      <c r="A98" s="1" t="s">
        <v>202</v>
      </c>
      <c r="B98" s="1" t="s">
        <v>132</v>
      </c>
      <c r="C98" s="1" t="s">
        <v>0</v>
      </c>
      <c r="D98" s="1" t="s">
        <v>1</v>
      </c>
      <c r="E98" s="1">
        <v>98</v>
      </c>
      <c r="G98" s="1" t="str">
        <f t="shared" si="1"/>
        <v>RESISTORS,2M 1/2W PTH,98</v>
      </c>
    </row>
    <row r="99" spans="1:7" x14ac:dyDescent="0.3">
      <c r="A99" s="1" t="s">
        <v>202</v>
      </c>
      <c r="B99" s="1" t="s">
        <v>133</v>
      </c>
      <c r="C99" s="1" t="s">
        <v>0</v>
      </c>
      <c r="D99" s="1" t="s">
        <v>1</v>
      </c>
      <c r="E99" s="1">
        <v>99</v>
      </c>
      <c r="G99" s="1" t="str">
        <f t="shared" si="1"/>
        <v>RESISTORS,2.2M 1/2W PTH,99</v>
      </c>
    </row>
    <row r="100" spans="1:7" x14ac:dyDescent="0.3">
      <c r="A100" s="1" t="s">
        <v>202</v>
      </c>
      <c r="B100" s="1" t="s">
        <v>134</v>
      </c>
      <c r="C100" s="1" t="s">
        <v>0</v>
      </c>
      <c r="D100" s="1" t="s">
        <v>1</v>
      </c>
      <c r="E100" s="1">
        <v>100</v>
      </c>
      <c r="G100" s="1" t="str">
        <f t="shared" si="1"/>
        <v>RESISTORS,10M 1/2W PTH,100</v>
      </c>
    </row>
    <row r="101" spans="1:7" x14ac:dyDescent="0.3">
      <c r="A101" s="1" t="s">
        <v>202</v>
      </c>
      <c r="B101" s="1" t="s">
        <v>368</v>
      </c>
      <c r="C101" s="15" t="s">
        <v>547</v>
      </c>
      <c r="D101" s="13" t="s">
        <v>367</v>
      </c>
      <c r="E101" s="1">
        <v>101</v>
      </c>
      <c r="G101" s="1" t="str">
        <f t="shared" si="1"/>
        <v>RESISTORS,0R 1% 0603 SMD,101</v>
      </c>
    </row>
    <row r="102" spans="1:7" x14ac:dyDescent="0.3">
      <c r="A102" s="1" t="s">
        <v>202</v>
      </c>
      <c r="B102" s="1" t="s">
        <v>35</v>
      </c>
      <c r="C102" s="15" t="s">
        <v>547</v>
      </c>
      <c r="D102" s="13" t="s">
        <v>367</v>
      </c>
      <c r="E102" s="1">
        <v>102</v>
      </c>
      <c r="G102" s="1" t="str">
        <f t="shared" si="1"/>
        <v>RESISTORS,1R 1% 0603 SMD,102</v>
      </c>
    </row>
    <row r="103" spans="1:7" x14ac:dyDescent="0.3">
      <c r="A103" s="1" t="s">
        <v>202</v>
      </c>
      <c r="B103" s="1" t="s">
        <v>36</v>
      </c>
      <c r="C103" s="15" t="s">
        <v>547</v>
      </c>
      <c r="D103" s="13" t="s">
        <v>367</v>
      </c>
      <c r="E103" s="1">
        <v>103</v>
      </c>
      <c r="G103" s="1" t="str">
        <f t="shared" si="1"/>
        <v>RESISTORS,1.2R 1% 0603 SMD,103</v>
      </c>
    </row>
    <row r="104" spans="1:7" x14ac:dyDescent="0.3">
      <c r="A104" s="1" t="s">
        <v>202</v>
      </c>
      <c r="B104" s="1" t="s">
        <v>369</v>
      </c>
      <c r="C104" s="15" t="s">
        <v>547</v>
      </c>
      <c r="D104" s="13" t="s">
        <v>367</v>
      </c>
      <c r="E104" s="1">
        <v>104</v>
      </c>
      <c r="G104" s="1" t="str">
        <f t="shared" si="1"/>
        <v>RESISTORS,1.5R 1% 0603 SMD,104</v>
      </c>
    </row>
    <row r="105" spans="1:7" x14ac:dyDescent="0.3">
      <c r="A105" s="1" t="s">
        <v>202</v>
      </c>
      <c r="B105" s="1" t="s">
        <v>370</v>
      </c>
      <c r="C105" s="15" t="s">
        <v>547</v>
      </c>
      <c r="D105" s="13" t="s">
        <v>367</v>
      </c>
      <c r="E105" s="1">
        <v>105</v>
      </c>
      <c r="G105" s="1" t="str">
        <f t="shared" si="1"/>
        <v>RESISTORS,2R 1% 0603 SMD,105</v>
      </c>
    </row>
    <row r="106" spans="1:7" x14ac:dyDescent="0.3">
      <c r="A106" s="1" t="s">
        <v>202</v>
      </c>
      <c r="B106" s="1" t="s">
        <v>371</v>
      </c>
      <c r="C106" s="15" t="s">
        <v>547</v>
      </c>
      <c r="D106" s="13" t="s">
        <v>367</v>
      </c>
      <c r="E106" s="1">
        <v>106</v>
      </c>
      <c r="G106" s="1" t="str">
        <f t="shared" si="1"/>
        <v>RESISTORS,2.7R 1% 0603 SMD,106</v>
      </c>
    </row>
    <row r="107" spans="1:7" x14ac:dyDescent="0.3">
      <c r="A107" s="1" t="s">
        <v>202</v>
      </c>
      <c r="B107" s="1" t="s">
        <v>39</v>
      </c>
      <c r="C107" s="15" t="s">
        <v>547</v>
      </c>
      <c r="D107" s="13" t="s">
        <v>367</v>
      </c>
      <c r="E107" s="1">
        <v>107</v>
      </c>
      <c r="G107" s="1" t="str">
        <f t="shared" si="1"/>
        <v>RESISTORS,3.3R 1% 0603 SMD,107</v>
      </c>
    </row>
    <row r="108" spans="1:7" x14ac:dyDescent="0.3">
      <c r="A108" s="1" t="s">
        <v>202</v>
      </c>
      <c r="B108" s="1" t="s">
        <v>372</v>
      </c>
      <c r="C108" s="15" t="s">
        <v>547</v>
      </c>
      <c r="D108" s="13" t="s">
        <v>367</v>
      </c>
      <c r="E108" s="1">
        <v>108</v>
      </c>
      <c r="G108" s="1" t="str">
        <f t="shared" si="1"/>
        <v>RESISTORS,4.3R 1% 0603 SMD,108</v>
      </c>
    </row>
    <row r="109" spans="1:7" x14ac:dyDescent="0.3">
      <c r="A109" s="1" t="s">
        <v>202</v>
      </c>
      <c r="B109" s="1" t="s">
        <v>373</v>
      </c>
      <c r="C109" s="15" t="s">
        <v>547</v>
      </c>
      <c r="D109" s="13" t="s">
        <v>367</v>
      </c>
      <c r="E109" s="1">
        <v>109</v>
      </c>
      <c r="G109" s="1" t="str">
        <f t="shared" si="1"/>
        <v>RESISTORS,5.1R 1% 0603 SMD,109</v>
      </c>
    </row>
    <row r="110" spans="1:7" x14ac:dyDescent="0.3">
      <c r="A110" s="1" t="s">
        <v>202</v>
      </c>
      <c r="B110" s="1" t="s">
        <v>42</v>
      </c>
      <c r="C110" s="15" t="s">
        <v>547</v>
      </c>
      <c r="D110" s="13" t="s">
        <v>367</v>
      </c>
      <c r="E110" s="1">
        <v>110</v>
      </c>
      <c r="G110" s="1" t="str">
        <f t="shared" si="1"/>
        <v>RESISTORS,6.8R 1% 0603 SMD,110</v>
      </c>
    </row>
    <row r="111" spans="1:7" x14ac:dyDescent="0.3">
      <c r="A111" s="1" t="s">
        <v>202</v>
      </c>
      <c r="B111" s="1" t="s">
        <v>374</v>
      </c>
      <c r="C111" s="15" t="s">
        <v>547</v>
      </c>
      <c r="D111" s="13" t="s">
        <v>367</v>
      </c>
      <c r="E111" s="1">
        <v>111</v>
      </c>
      <c r="G111" s="1" t="str">
        <f t="shared" si="1"/>
        <v>RESISTORS,8.2R 1% 0603 SMD,111</v>
      </c>
    </row>
    <row r="112" spans="1:7" x14ac:dyDescent="0.3">
      <c r="A112" s="1" t="s">
        <v>202</v>
      </c>
      <c r="B112" s="1" t="s">
        <v>43</v>
      </c>
      <c r="C112" s="15" t="s">
        <v>547</v>
      </c>
      <c r="D112" s="13" t="s">
        <v>367</v>
      </c>
      <c r="E112" s="1">
        <v>112</v>
      </c>
      <c r="G112" s="1" t="str">
        <f t="shared" si="1"/>
        <v>RESISTORS,10R 1% 0603 SMD,112</v>
      </c>
    </row>
    <row r="113" spans="1:7" x14ac:dyDescent="0.3">
      <c r="A113" s="1" t="s">
        <v>202</v>
      </c>
      <c r="B113" s="1" t="s">
        <v>44</v>
      </c>
      <c r="C113" s="15" t="s">
        <v>547</v>
      </c>
      <c r="D113" s="13" t="s">
        <v>367</v>
      </c>
      <c r="E113" s="1">
        <v>113</v>
      </c>
      <c r="G113" s="1" t="str">
        <f t="shared" si="1"/>
        <v>RESISTORS,12R 1% 0603 SMD,113</v>
      </c>
    </row>
    <row r="114" spans="1:7" x14ac:dyDescent="0.3">
      <c r="A114" s="1" t="s">
        <v>202</v>
      </c>
      <c r="B114" s="1" t="s">
        <v>45</v>
      </c>
      <c r="C114" s="15" t="s">
        <v>547</v>
      </c>
      <c r="D114" s="13" t="s">
        <v>367</v>
      </c>
      <c r="E114" s="1">
        <v>114</v>
      </c>
      <c r="G114" s="1" t="str">
        <f t="shared" si="1"/>
        <v>RESISTORS,15R 1% 0603 SMD,114</v>
      </c>
    </row>
    <row r="115" spans="1:7" x14ac:dyDescent="0.3">
      <c r="A115" s="1" t="s">
        <v>202</v>
      </c>
      <c r="B115" s="1" t="s">
        <v>47</v>
      </c>
      <c r="C115" s="15" t="s">
        <v>547</v>
      </c>
      <c r="D115" s="13" t="s">
        <v>367</v>
      </c>
      <c r="E115" s="1">
        <v>115</v>
      </c>
      <c r="G115" s="1" t="str">
        <f t="shared" si="1"/>
        <v>RESISTORS,20R 1% 0603 SMD,115</v>
      </c>
    </row>
    <row r="116" spans="1:7" x14ac:dyDescent="0.3">
      <c r="A116" s="1" t="s">
        <v>202</v>
      </c>
      <c r="B116" s="1" t="s">
        <v>49</v>
      </c>
      <c r="C116" s="15" t="s">
        <v>547</v>
      </c>
      <c r="D116" s="13" t="s">
        <v>367</v>
      </c>
      <c r="E116" s="1">
        <v>116</v>
      </c>
      <c r="G116" s="1" t="str">
        <f t="shared" si="1"/>
        <v>RESISTORS,27R 1% 0603 SMD,116</v>
      </c>
    </row>
    <row r="117" spans="1:7" x14ac:dyDescent="0.3">
      <c r="A117" s="1" t="s">
        <v>202</v>
      </c>
      <c r="B117" s="1" t="s">
        <v>51</v>
      </c>
      <c r="C117" s="15" t="s">
        <v>547</v>
      </c>
      <c r="D117" s="13" t="s">
        <v>367</v>
      </c>
      <c r="E117" s="1">
        <v>117</v>
      </c>
      <c r="G117" s="1" t="str">
        <f t="shared" si="1"/>
        <v>RESISTORS,33R 1% 0603 SMD,117</v>
      </c>
    </row>
    <row r="118" spans="1:7" x14ac:dyDescent="0.3">
      <c r="A118" s="1" t="s">
        <v>202</v>
      </c>
      <c r="B118" s="1" t="s">
        <v>52</v>
      </c>
      <c r="C118" s="15" t="s">
        <v>547</v>
      </c>
      <c r="D118" s="13" t="s">
        <v>367</v>
      </c>
      <c r="E118" s="1">
        <v>118</v>
      </c>
      <c r="G118" s="1" t="str">
        <f t="shared" si="1"/>
        <v>RESISTORS,43R 1% 0603 SMD,118</v>
      </c>
    </row>
    <row r="119" spans="1:7" x14ac:dyDescent="0.3">
      <c r="A119" s="1" t="s">
        <v>202</v>
      </c>
      <c r="B119" s="1" t="s">
        <v>53</v>
      </c>
      <c r="C119" s="15" t="s">
        <v>547</v>
      </c>
      <c r="D119" s="13" t="s">
        <v>367</v>
      </c>
      <c r="E119" s="1">
        <v>119</v>
      </c>
      <c r="G119" s="1" t="str">
        <f t="shared" si="1"/>
        <v>RESISTORS,47R 1% 0603 SMD,119</v>
      </c>
    </row>
    <row r="120" spans="1:7" x14ac:dyDescent="0.3">
      <c r="A120" s="1" t="s">
        <v>202</v>
      </c>
      <c r="B120" s="1" t="s">
        <v>54</v>
      </c>
      <c r="C120" s="15" t="s">
        <v>547</v>
      </c>
      <c r="D120" s="13" t="s">
        <v>367</v>
      </c>
      <c r="E120" s="1">
        <v>120</v>
      </c>
      <c r="G120" s="1" t="str">
        <f t="shared" si="1"/>
        <v>RESISTORS,51R 1% 0603 SMD,120</v>
      </c>
    </row>
    <row r="121" spans="1:7" x14ac:dyDescent="0.3">
      <c r="A121" s="1" t="s">
        <v>202</v>
      </c>
      <c r="B121" s="1" t="s">
        <v>56</v>
      </c>
      <c r="C121" s="15" t="s">
        <v>547</v>
      </c>
      <c r="D121" s="13" t="s">
        <v>367</v>
      </c>
      <c r="E121" s="1">
        <v>121</v>
      </c>
      <c r="G121" s="1" t="str">
        <f t="shared" si="1"/>
        <v>RESISTORS,68R 1% 0603 SMD,121</v>
      </c>
    </row>
    <row r="122" spans="1:7" x14ac:dyDescent="0.3">
      <c r="A122" s="1" t="s">
        <v>202</v>
      </c>
      <c r="B122" s="1" t="s">
        <v>58</v>
      </c>
      <c r="C122" s="15" t="s">
        <v>547</v>
      </c>
      <c r="D122" s="13" t="s">
        <v>367</v>
      </c>
      <c r="E122" s="1">
        <v>122</v>
      </c>
      <c r="G122" s="1" t="str">
        <f t="shared" si="1"/>
        <v>RESISTORS,82R 1% 0603 SMD,122</v>
      </c>
    </row>
    <row r="123" spans="1:7" x14ac:dyDescent="0.3">
      <c r="A123" s="1" t="s">
        <v>202</v>
      </c>
      <c r="B123" s="1" t="s">
        <v>60</v>
      </c>
      <c r="C123" s="15" t="s">
        <v>547</v>
      </c>
      <c r="D123" s="13" t="s">
        <v>367</v>
      </c>
      <c r="E123" s="1">
        <v>123</v>
      </c>
      <c r="G123" s="1" t="str">
        <f t="shared" si="1"/>
        <v>RESISTORS,100R 1% 0603 SMD,123</v>
      </c>
    </row>
    <row r="124" spans="1:7" x14ac:dyDescent="0.3">
      <c r="A124" s="1" t="s">
        <v>202</v>
      </c>
      <c r="B124" s="1" t="s">
        <v>61</v>
      </c>
      <c r="C124" s="15" t="s">
        <v>547</v>
      </c>
      <c r="D124" s="13" t="s">
        <v>367</v>
      </c>
      <c r="E124" s="1">
        <v>124</v>
      </c>
      <c r="G124" s="1" t="str">
        <f t="shared" si="1"/>
        <v>RESISTORS,120R 1% 0603 SMD,124</v>
      </c>
    </row>
    <row r="125" spans="1:7" x14ac:dyDescent="0.3">
      <c r="A125" s="1" t="s">
        <v>202</v>
      </c>
      <c r="B125" s="1" t="s">
        <v>62</v>
      </c>
      <c r="C125" s="15" t="s">
        <v>547</v>
      </c>
      <c r="D125" s="13" t="s">
        <v>367</v>
      </c>
      <c r="E125" s="1">
        <v>125</v>
      </c>
      <c r="G125" s="1" t="str">
        <f t="shared" si="1"/>
        <v>RESISTORS,150R 1% 0603 SMD,125</v>
      </c>
    </row>
    <row r="126" spans="1:7" x14ac:dyDescent="0.3">
      <c r="A126" s="1" t="s">
        <v>202</v>
      </c>
      <c r="B126" s="1" t="s">
        <v>64</v>
      </c>
      <c r="C126" s="15" t="s">
        <v>547</v>
      </c>
      <c r="D126" s="13" t="s">
        <v>367</v>
      </c>
      <c r="E126" s="1">
        <v>126</v>
      </c>
      <c r="G126" s="1" t="str">
        <f t="shared" si="1"/>
        <v>RESISTORS,200R 1% 0603 SMD,126</v>
      </c>
    </row>
    <row r="127" spans="1:7" x14ac:dyDescent="0.3">
      <c r="A127" s="1" t="s">
        <v>202</v>
      </c>
      <c r="B127" s="1" t="s">
        <v>66</v>
      </c>
      <c r="C127" s="15" t="s">
        <v>547</v>
      </c>
      <c r="D127" s="13" t="s">
        <v>367</v>
      </c>
      <c r="E127" s="1">
        <v>127</v>
      </c>
      <c r="G127" s="1" t="str">
        <f t="shared" si="1"/>
        <v>RESISTORS,270R 1% 0603 SMD,127</v>
      </c>
    </row>
    <row r="128" spans="1:7" x14ac:dyDescent="0.3">
      <c r="A128" s="1" t="s">
        <v>202</v>
      </c>
      <c r="B128" s="1" t="s">
        <v>68</v>
      </c>
      <c r="C128" s="15" t="s">
        <v>547</v>
      </c>
      <c r="D128" s="13" t="s">
        <v>367</v>
      </c>
      <c r="E128" s="1">
        <v>128</v>
      </c>
      <c r="G128" s="1" t="str">
        <f t="shared" si="1"/>
        <v>RESISTORS,330R 1% 0603 SMD,128</v>
      </c>
    </row>
    <row r="129" spans="1:7" x14ac:dyDescent="0.3">
      <c r="A129" s="1" t="s">
        <v>202</v>
      </c>
      <c r="B129" s="1" t="s">
        <v>71</v>
      </c>
      <c r="C129" s="15" t="s">
        <v>547</v>
      </c>
      <c r="D129" s="13" t="s">
        <v>367</v>
      </c>
      <c r="E129" s="1">
        <v>129</v>
      </c>
      <c r="G129" s="1" t="str">
        <f t="shared" si="1"/>
        <v>RESISTORS,430R 1% 0603 SMD,129</v>
      </c>
    </row>
    <row r="130" spans="1:7" x14ac:dyDescent="0.3">
      <c r="A130" s="1" t="s">
        <v>202</v>
      </c>
      <c r="B130" s="1" t="s">
        <v>73</v>
      </c>
      <c r="C130" s="15" t="s">
        <v>547</v>
      </c>
      <c r="D130" s="13" t="s">
        <v>367</v>
      </c>
      <c r="E130" s="1">
        <v>130</v>
      </c>
      <c r="G130" s="1" t="str">
        <f t="shared" si="1"/>
        <v>RESISTORS,510R 1% 0603 SMD,130</v>
      </c>
    </row>
    <row r="131" spans="1:7" x14ac:dyDescent="0.3">
      <c r="A131" s="1" t="s">
        <v>202</v>
      </c>
      <c r="B131" s="1" t="s">
        <v>75</v>
      </c>
      <c r="C131" s="15" t="s">
        <v>547</v>
      </c>
      <c r="D131" s="13" t="s">
        <v>367</v>
      </c>
      <c r="E131" s="1">
        <v>131</v>
      </c>
      <c r="G131" s="1" t="str">
        <f t="shared" ref="G131:G197" si="2">_xlfn.CONCAT(A131,",",B131," ", C131, " ",D131,",",E131)</f>
        <v>RESISTORS,680R 1% 0603 SMD,131</v>
      </c>
    </row>
    <row r="132" spans="1:7" x14ac:dyDescent="0.3">
      <c r="A132" s="1" t="s">
        <v>202</v>
      </c>
      <c r="B132" s="1" t="s">
        <v>77</v>
      </c>
      <c r="C132" s="15" t="s">
        <v>547</v>
      </c>
      <c r="D132" s="13" t="s">
        <v>367</v>
      </c>
      <c r="E132" s="1">
        <v>132</v>
      </c>
      <c r="G132" s="1" t="str">
        <f t="shared" si="2"/>
        <v>RESISTORS,820R 1% 0603 SMD,132</v>
      </c>
    </row>
    <row r="133" spans="1:7" x14ac:dyDescent="0.3">
      <c r="A133" s="1" t="s">
        <v>202</v>
      </c>
      <c r="B133" s="1" t="s">
        <v>78</v>
      </c>
      <c r="C133" s="15" t="s">
        <v>547</v>
      </c>
      <c r="D133" s="13" t="s">
        <v>367</v>
      </c>
      <c r="E133" s="1">
        <v>133</v>
      </c>
      <c r="G133" s="1" t="str">
        <f t="shared" si="2"/>
        <v>RESISTORS,1k 1% 0603 SMD,133</v>
      </c>
    </row>
    <row r="134" spans="1:7" x14ac:dyDescent="0.3">
      <c r="A134" s="1" t="s">
        <v>202</v>
      </c>
      <c r="B134" s="1" t="s">
        <v>79</v>
      </c>
      <c r="C134" s="15" t="s">
        <v>547</v>
      </c>
      <c r="D134" s="13" t="s">
        <v>367</v>
      </c>
      <c r="E134" s="1">
        <v>134</v>
      </c>
      <c r="G134" s="1" t="str">
        <f t="shared" si="2"/>
        <v>RESISTORS,1.2k 1% 0603 SMD,134</v>
      </c>
    </row>
    <row r="135" spans="1:7" x14ac:dyDescent="0.3">
      <c r="A135" s="1" t="s">
        <v>202</v>
      </c>
      <c r="B135" s="1" t="s">
        <v>80</v>
      </c>
      <c r="C135" s="15" t="s">
        <v>547</v>
      </c>
      <c r="D135" s="13" t="s">
        <v>367</v>
      </c>
      <c r="E135" s="1">
        <v>135</v>
      </c>
      <c r="G135" s="1" t="str">
        <f t="shared" si="2"/>
        <v>RESISTORS,1.5k 1% 0603 SMD,135</v>
      </c>
    </row>
    <row r="136" spans="1:7" x14ac:dyDescent="0.3">
      <c r="A136" s="1" t="s">
        <v>202</v>
      </c>
      <c r="B136" s="1" t="s">
        <v>82</v>
      </c>
      <c r="C136" s="15" t="s">
        <v>547</v>
      </c>
      <c r="D136" s="13" t="s">
        <v>367</v>
      </c>
      <c r="E136" s="1">
        <v>136</v>
      </c>
      <c r="G136" s="1" t="str">
        <f t="shared" si="2"/>
        <v>RESISTORS,2k 1% 0603 SMD,136</v>
      </c>
    </row>
    <row r="137" spans="1:7" x14ac:dyDescent="0.3">
      <c r="A137" s="1" t="s">
        <v>202</v>
      </c>
      <c r="B137" s="1" t="s">
        <v>85</v>
      </c>
      <c r="C137" s="15" t="s">
        <v>547</v>
      </c>
      <c r="D137" s="13" t="s">
        <v>367</v>
      </c>
      <c r="E137" s="1">
        <v>137</v>
      </c>
      <c r="G137" s="1" t="str">
        <f t="shared" si="2"/>
        <v>RESISTORS,2.7k 1% 0603 SMD,137</v>
      </c>
    </row>
    <row r="138" spans="1:7" x14ac:dyDescent="0.3">
      <c r="A138" s="1" t="s">
        <v>202</v>
      </c>
      <c r="B138" s="1" t="s">
        <v>87</v>
      </c>
      <c r="C138" s="15" t="s">
        <v>547</v>
      </c>
      <c r="D138" s="13" t="s">
        <v>367</v>
      </c>
      <c r="E138" s="1">
        <v>138</v>
      </c>
      <c r="G138" s="1" t="str">
        <f t="shared" si="2"/>
        <v>RESISTORS,3.3k 1% 0603 SMD,138</v>
      </c>
    </row>
    <row r="139" spans="1:7" x14ac:dyDescent="0.3">
      <c r="A139" s="1" t="s">
        <v>202</v>
      </c>
      <c r="B139" s="1" t="s">
        <v>88</v>
      </c>
      <c r="C139" s="15" t="s">
        <v>547</v>
      </c>
      <c r="D139" s="13" t="s">
        <v>367</v>
      </c>
      <c r="E139" s="1">
        <v>139</v>
      </c>
      <c r="G139" s="1" t="str">
        <f t="shared" si="2"/>
        <v>RESISTORS,4.3k 1% 0603 SMD,139</v>
      </c>
    </row>
    <row r="140" spans="1:7" x14ac:dyDescent="0.3">
      <c r="A140" s="1" t="s">
        <v>202</v>
      </c>
      <c r="B140" s="1" t="s">
        <v>90</v>
      </c>
      <c r="C140" s="15" t="s">
        <v>547</v>
      </c>
      <c r="D140" s="13" t="s">
        <v>367</v>
      </c>
      <c r="E140" s="1">
        <v>140</v>
      </c>
      <c r="G140" s="1" t="str">
        <f t="shared" si="2"/>
        <v>RESISTORS,5.1k 1% 0603 SMD,140</v>
      </c>
    </row>
    <row r="141" spans="1:7" x14ac:dyDescent="0.3">
      <c r="A141" s="1" t="s">
        <v>202</v>
      </c>
      <c r="B141" s="1" t="s">
        <v>92</v>
      </c>
      <c r="C141" s="15" t="s">
        <v>547</v>
      </c>
      <c r="D141" s="13" t="s">
        <v>367</v>
      </c>
      <c r="E141" s="1">
        <v>141</v>
      </c>
      <c r="G141" s="1" t="str">
        <f t="shared" si="2"/>
        <v>RESISTORS,6.8k 1% 0603 SMD,141</v>
      </c>
    </row>
    <row r="142" spans="1:7" x14ac:dyDescent="0.3">
      <c r="A142" s="1" t="s">
        <v>202</v>
      </c>
      <c r="B142" s="1" t="s">
        <v>94</v>
      </c>
      <c r="C142" s="15" t="s">
        <v>547</v>
      </c>
      <c r="D142" s="13" t="s">
        <v>367</v>
      </c>
      <c r="E142" s="1">
        <v>142</v>
      </c>
      <c r="G142" s="1" t="str">
        <f t="shared" si="2"/>
        <v>RESISTORS,8.2k 1% 0603 SMD,142</v>
      </c>
    </row>
    <row r="143" spans="1:7" x14ac:dyDescent="0.3">
      <c r="A143" s="1" t="s">
        <v>202</v>
      </c>
      <c r="B143" s="1" t="s">
        <v>96</v>
      </c>
      <c r="C143" s="15" t="s">
        <v>547</v>
      </c>
      <c r="D143" s="13" t="s">
        <v>367</v>
      </c>
      <c r="E143" s="1">
        <v>143</v>
      </c>
      <c r="G143" s="1" t="str">
        <f t="shared" si="2"/>
        <v>RESISTORS,10k 1% 0603 SMD,143</v>
      </c>
    </row>
    <row r="144" spans="1:7" x14ac:dyDescent="0.3">
      <c r="A144" s="1" t="s">
        <v>202</v>
      </c>
      <c r="B144" s="1" t="s">
        <v>97</v>
      </c>
      <c r="C144" s="15" t="s">
        <v>547</v>
      </c>
      <c r="D144" s="13" t="s">
        <v>367</v>
      </c>
      <c r="E144" s="1">
        <v>144</v>
      </c>
      <c r="G144" s="1" t="str">
        <f t="shared" si="2"/>
        <v>RESISTORS,12k 1% 0603 SMD,144</v>
      </c>
    </row>
    <row r="145" spans="1:7" x14ac:dyDescent="0.3">
      <c r="A145" s="1" t="s">
        <v>202</v>
      </c>
      <c r="B145" s="1" t="s">
        <v>98</v>
      </c>
      <c r="C145" s="15" t="s">
        <v>547</v>
      </c>
      <c r="D145" s="13" t="s">
        <v>367</v>
      </c>
      <c r="E145" s="1">
        <v>145</v>
      </c>
      <c r="G145" s="1" t="str">
        <f t="shared" si="2"/>
        <v>RESISTORS,15k 1% 0603 SMD,145</v>
      </c>
    </row>
    <row r="146" spans="1:7" x14ac:dyDescent="0.3">
      <c r="A146" s="1" t="s">
        <v>202</v>
      </c>
      <c r="B146" s="1" t="s">
        <v>100</v>
      </c>
      <c r="C146" s="15" t="s">
        <v>547</v>
      </c>
      <c r="D146" s="13" t="s">
        <v>367</v>
      </c>
      <c r="E146" s="1">
        <v>146</v>
      </c>
      <c r="G146" s="1" t="str">
        <f t="shared" si="2"/>
        <v>RESISTORS,20k 1% 0603 SMD,146</v>
      </c>
    </row>
    <row r="147" spans="1:7" x14ac:dyDescent="0.3">
      <c r="A147" s="1" t="s">
        <v>202</v>
      </c>
      <c r="B147" s="1" t="s">
        <v>102</v>
      </c>
      <c r="C147" s="15" t="s">
        <v>547</v>
      </c>
      <c r="D147" s="13" t="s">
        <v>367</v>
      </c>
      <c r="E147" s="1">
        <v>147</v>
      </c>
      <c r="G147" s="1" t="str">
        <f t="shared" si="2"/>
        <v>RESISTORS,27k 1% 0603 SMD,147</v>
      </c>
    </row>
    <row r="148" spans="1:7" x14ac:dyDescent="0.3">
      <c r="A148" s="1" t="s">
        <v>202</v>
      </c>
      <c r="B148" s="1" t="s">
        <v>104</v>
      </c>
      <c r="C148" s="15" t="s">
        <v>547</v>
      </c>
      <c r="D148" s="13" t="s">
        <v>367</v>
      </c>
      <c r="E148" s="1">
        <v>148</v>
      </c>
      <c r="G148" s="1" t="str">
        <f t="shared" si="2"/>
        <v>RESISTORS,33k 1% 0603 SMD,148</v>
      </c>
    </row>
    <row r="149" spans="1:7" x14ac:dyDescent="0.3">
      <c r="A149" s="1" t="s">
        <v>202</v>
      </c>
      <c r="B149" s="1" t="s">
        <v>106</v>
      </c>
      <c r="C149" s="15" t="s">
        <v>547</v>
      </c>
      <c r="D149" s="13" t="s">
        <v>367</v>
      </c>
      <c r="E149" s="1">
        <v>149</v>
      </c>
      <c r="G149" s="1" t="str">
        <f t="shared" si="2"/>
        <v>RESISTORS,39k 1% 0603 SMD,149</v>
      </c>
    </row>
    <row r="150" spans="1:7" x14ac:dyDescent="0.3">
      <c r="A150" s="1" t="s">
        <v>202</v>
      </c>
      <c r="B150" s="1" t="s">
        <v>107</v>
      </c>
      <c r="C150" s="15" t="s">
        <v>547</v>
      </c>
      <c r="D150" s="13" t="s">
        <v>367</v>
      </c>
      <c r="E150" s="1">
        <v>150</v>
      </c>
      <c r="G150" s="1" t="str">
        <f t="shared" si="2"/>
        <v>RESISTORS,43k 1% 0603 SMD,150</v>
      </c>
    </row>
    <row r="151" spans="1:7" x14ac:dyDescent="0.3">
      <c r="A151" s="1" t="s">
        <v>202</v>
      </c>
      <c r="B151" s="1" t="s">
        <v>108</v>
      </c>
      <c r="C151" s="15" t="s">
        <v>547</v>
      </c>
      <c r="D151" s="13" t="s">
        <v>367</v>
      </c>
      <c r="E151" s="1">
        <v>151</v>
      </c>
      <c r="G151" s="1" t="str">
        <f t="shared" si="2"/>
        <v>RESISTORS,47k 1% 0603 SMD,151</v>
      </c>
    </row>
    <row r="152" spans="1:7" x14ac:dyDescent="0.3">
      <c r="A152" s="1" t="s">
        <v>202</v>
      </c>
      <c r="B152" s="1" t="s">
        <v>109</v>
      </c>
      <c r="C152" s="15" t="s">
        <v>547</v>
      </c>
      <c r="D152" s="13" t="s">
        <v>367</v>
      </c>
      <c r="E152" s="1">
        <v>152</v>
      </c>
      <c r="G152" s="1" t="str">
        <f t="shared" si="2"/>
        <v>RESISTORS,51k 1% 0603 SMD,152</v>
      </c>
    </row>
    <row r="153" spans="1:7" x14ac:dyDescent="0.3">
      <c r="A153" s="1" t="s">
        <v>202</v>
      </c>
      <c r="B153" s="1" t="s">
        <v>111</v>
      </c>
      <c r="C153" s="15" t="s">
        <v>547</v>
      </c>
      <c r="D153" s="13" t="s">
        <v>367</v>
      </c>
      <c r="E153" s="1">
        <v>153</v>
      </c>
      <c r="G153" s="1" t="str">
        <f t="shared" si="2"/>
        <v>RESISTORS,68k 1% 0603 SMD,153</v>
      </c>
    </row>
    <row r="154" spans="1:7" x14ac:dyDescent="0.3">
      <c r="A154" s="1" t="s">
        <v>202</v>
      </c>
      <c r="B154" s="1" t="s">
        <v>113</v>
      </c>
      <c r="C154" s="15" t="s">
        <v>547</v>
      </c>
      <c r="D154" s="13" t="s">
        <v>367</v>
      </c>
      <c r="E154" s="1">
        <v>154</v>
      </c>
      <c r="G154" s="1" t="str">
        <f t="shared" si="2"/>
        <v>RESISTORS,82k 1% 0603 SMD,154</v>
      </c>
    </row>
    <row r="155" spans="1:7" x14ac:dyDescent="0.3">
      <c r="A155" s="1" t="s">
        <v>202</v>
      </c>
      <c r="B155" s="1" t="s">
        <v>115</v>
      </c>
      <c r="C155" s="15" t="s">
        <v>547</v>
      </c>
      <c r="D155" s="13" t="s">
        <v>367</v>
      </c>
      <c r="E155" s="1">
        <v>155</v>
      </c>
      <c r="G155" s="1" t="str">
        <f t="shared" si="2"/>
        <v>RESISTORS,100k 1% 0603 SMD,155</v>
      </c>
    </row>
    <row r="156" spans="1:7" x14ac:dyDescent="0.3">
      <c r="A156" s="1" t="s">
        <v>202</v>
      </c>
      <c r="B156" s="1" t="s">
        <v>116</v>
      </c>
      <c r="C156" s="15" t="s">
        <v>547</v>
      </c>
      <c r="D156" s="13" t="s">
        <v>367</v>
      </c>
      <c r="E156" s="1">
        <v>156</v>
      </c>
      <c r="G156" s="1" t="str">
        <f t="shared" si="2"/>
        <v>RESISTORS,120k 1% 0603 SMD,156</v>
      </c>
    </row>
    <row r="157" spans="1:7" x14ac:dyDescent="0.3">
      <c r="A157" s="1" t="s">
        <v>202</v>
      </c>
      <c r="B157" s="1" t="s">
        <v>117</v>
      </c>
      <c r="C157" s="15" t="s">
        <v>547</v>
      </c>
      <c r="D157" s="13" t="s">
        <v>367</v>
      </c>
      <c r="E157" s="1">
        <v>157</v>
      </c>
      <c r="G157" s="1" t="str">
        <f t="shared" si="2"/>
        <v>RESISTORS,150k 1% 0603 SMD,157</v>
      </c>
    </row>
    <row r="158" spans="1:7" x14ac:dyDescent="0.3">
      <c r="A158" s="1" t="s">
        <v>202</v>
      </c>
      <c r="B158" s="1" t="s">
        <v>119</v>
      </c>
      <c r="C158" s="15" t="s">
        <v>547</v>
      </c>
      <c r="D158" s="13" t="s">
        <v>367</v>
      </c>
      <c r="E158" s="1">
        <v>158</v>
      </c>
      <c r="G158" s="1" t="str">
        <f t="shared" si="2"/>
        <v>RESISTORS,200k 1% 0603 SMD,158</v>
      </c>
    </row>
    <row r="159" spans="1:7" x14ac:dyDescent="0.3">
      <c r="A159" s="1" t="s">
        <v>202</v>
      </c>
      <c r="B159" s="1" t="s">
        <v>120</v>
      </c>
      <c r="C159" s="15" t="s">
        <v>547</v>
      </c>
      <c r="D159" s="13" t="s">
        <v>367</v>
      </c>
      <c r="E159" s="1">
        <v>159</v>
      </c>
      <c r="G159" s="1" t="str">
        <f t="shared" si="2"/>
        <v>RESISTORS,220k 1% 0603 SMD,159</v>
      </c>
    </row>
    <row r="160" spans="1:7" x14ac:dyDescent="0.3">
      <c r="A160" s="1" t="s">
        <v>202</v>
      </c>
      <c r="B160" s="1" t="s">
        <v>121</v>
      </c>
      <c r="C160" s="15" t="s">
        <v>547</v>
      </c>
      <c r="D160" s="13" t="s">
        <v>367</v>
      </c>
      <c r="E160" s="1">
        <v>160</v>
      </c>
      <c r="G160" s="1" t="str">
        <f t="shared" si="2"/>
        <v>RESISTORS,270k 1% 0603 SMD,160</v>
      </c>
    </row>
    <row r="161" spans="1:25" x14ac:dyDescent="0.3">
      <c r="A161" s="1" t="s">
        <v>202</v>
      </c>
      <c r="B161" s="1" t="s">
        <v>123</v>
      </c>
      <c r="C161" s="15" t="s">
        <v>547</v>
      </c>
      <c r="D161" s="13" t="s">
        <v>367</v>
      </c>
      <c r="E161" s="1">
        <v>161</v>
      </c>
      <c r="G161" s="1" t="str">
        <f t="shared" si="2"/>
        <v>RESISTORS,330k 1% 0603 SMD,161</v>
      </c>
    </row>
    <row r="162" spans="1:25" x14ac:dyDescent="0.3">
      <c r="A162" s="1" t="s">
        <v>202</v>
      </c>
      <c r="B162" s="1" t="s">
        <v>125</v>
      </c>
      <c r="C162" s="15" t="s">
        <v>547</v>
      </c>
      <c r="D162" s="13" t="s">
        <v>367</v>
      </c>
      <c r="E162" s="1">
        <v>162</v>
      </c>
      <c r="G162" s="1" t="str">
        <f t="shared" si="2"/>
        <v>RESISTORS,430k 1% 0603 SMD,162</v>
      </c>
    </row>
    <row r="163" spans="1:25" x14ac:dyDescent="0.3">
      <c r="A163" s="1" t="s">
        <v>202</v>
      </c>
      <c r="B163" s="1" t="s">
        <v>127</v>
      </c>
      <c r="C163" s="15" t="s">
        <v>547</v>
      </c>
      <c r="D163" s="13" t="s">
        <v>367</v>
      </c>
      <c r="E163" s="1">
        <v>163</v>
      </c>
      <c r="G163" s="1" t="str">
        <f t="shared" si="2"/>
        <v>RESISTORS,510k 1% 0603 SMD,163</v>
      </c>
    </row>
    <row r="164" spans="1:25" x14ac:dyDescent="0.3">
      <c r="A164" s="1" t="s">
        <v>202</v>
      </c>
      <c r="B164" s="1" t="s">
        <v>129</v>
      </c>
      <c r="C164" s="15" t="s">
        <v>547</v>
      </c>
      <c r="D164" s="13" t="s">
        <v>367</v>
      </c>
      <c r="E164" s="1">
        <v>164</v>
      </c>
      <c r="G164" s="1" t="str">
        <f t="shared" si="2"/>
        <v>RESISTORS,680k 1% 0603 SMD,164</v>
      </c>
    </row>
    <row r="165" spans="1:25" x14ac:dyDescent="0.3">
      <c r="A165" s="1" t="s">
        <v>202</v>
      </c>
      <c r="B165" s="1" t="s">
        <v>130</v>
      </c>
      <c r="C165" s="15" t="s">
        <v>547</v>
      </c>
      <c r="D165" s="13" t="s">
        <v>367</v>
      </c>
      <c r="E165" s="1">
        <v>165</v>
      </c>
      <c r="G165" s="1" t="str">
        <f t="shared" si="2"/>
        <v>RESISTORS,820k 1% 0603 SMD,165</v>
      </c>
    </row>
    <row r="166" spans="1:25" x14ac:dyDescent="0.3">
      <c r="A166" s="1" t="s">
        <v>202</v>
      </c>
      <c r="B166" s="1" t="s">
        <v>131</v>
      </c>
      <c r="C166" s="15" t="s">
        <v>547</v>
      </c>
      <c r="D166" s="13" t="s">
        <v>367</v>
      </c>
      <c r="E166" s="1">
        <v>166</v>
      </c>
      <c r="G166" s="1" t="str">
        <f t="shared" si="2"/>
        <v>RESISTORS,1M 1% 0603 SMD,166</v>
      </c>
    </row>
    <row r="167" spans="1:25" x14ac:dyDescent="0.3">
      <c r="A167" s="1" t="s">
        <v>202</v>
      </c>
      <c r="B167" s="1" t="s">
        <v>132</v>
      </c>
      <c r="C167" s="15" t="s">
        <v>547</v>
      </c>
      <c r="D167" s="13" t="s">
        <v>367</v>
      </c>
      <c r="E167" s="1">
        <v>167</v>
      </c>
      <c r="G167" s="1" t="str">
        <f t="shared" si="2"/>
        <v>RESISTORS,2M 1% 0603 SMD,167</v>
      </c>
    </row>
    <row r="168" spans="1:25" x14ac:dyDescent="0.3">
      <c r="A168" s="1" t="s">
        <v>202</v>
      </c>
      <c r="B168" s="1" t="s">
        <v>368</v>
      </c>
      <c r="C168" s="15" t="s">
        <v>547</v>
      </c>
      <c r="D168" s="14" t="s">
        <v>383</v>
      </c>
      <c r="E168" s="1">
        <v>168</v>
      </c>
      <c r="G168" s="1" t="str">
        <f t="shared" si="2"/>
        <v>RESISTORS,0R 1% 0805 SMD,168</v>
      </c>
    </row>
    <row r="169" spans="1:25" x14ac:dyDescent="0.3">
      <c r="A169" s="1" t="s">
        <v>202</v>
      </c>
      <c r="B169" s="1" t="s">
        <v>35</v>
      </c>
      <c r="C169" s="15" t="s">
        <v>547</v>
      </c>
      <c r="D169" s="14" t="s">
        <v>383</v>
      </c>
      <c r="E169" s="1">
        <v>169</v>
      </c>
      <c r="G169" s="1" t="str">
        <f t="shared" si="2"/>
        <v>RESISTORS,1R 1% 0805 SMD,169</v>
      </c>
      <c r="Y169" s="8"/>
    </row>
    <row r="170" spans="1:25" x14ac:dyDescent="0.3">
      <c r="A170" s="1" t="s">
        <v>202</v>
      </c>
      <c r="B170" s="1" t="s">
        <v>384</v>
      </c>
      <c r="C170" s="15" t="s">
        <v>547</v>
      </c>
      <c r="D170" s="14" t="s">
        <v>383</v>
      </c>
      <c r="E170" s="1">
        <v>170</v>
      </c>
      <c r="G170" s="1" t="str">
        <f t="shared" si="2"/>
        <v>RESISTORS,1.1R 1% 0805 SMD,170</v>
      </c>
      <c r="Q170" s="8"/>
      <c r="Y170" s="8"/>
    </row>
    <row r="171" spans="1:25" x14ac:dyDescent="0.3">
      <c r="A171" s="1" t="s">
        <v>202</v>
      </c>
      <c r="B171" s="1" t="s">
        <v>36</v>
      </c>
      <c r="C171" s="15" t="s">
        <v>547</v>
      </c>
      <c r="D171" s="14" t="s">
        <v>383</v>
      </c>
      <c r="E171" s="1">
        <v>171</v>
      </c>
      <c r="G171" s="1" t="str">
        <f t="shared" si="2"/>
        <v>RESISTORS,1.2R 1% 0805 SMD,171</v>
      </c>
      <c r="Y171" s="8"/>
    </row>
    <row r="172" spans="1:25" x14ac:dyDescent="0.3">
      <c r="A172" s="1" t="s">
        <v>202</v>
      </c>
      <c r="B172" s="1" t="s">
        <v>385</v>
      </c>
      <c r="C172" s="15" t="s">
        <v>547</v>
      </c>
      <c r="D172" s="14" t="s">
        <v>383</v>
      </c>
      <c r="E172" s="1">
        <v>172</v>
      </c>
      <c r="G172" s="1" t="str">
        <f t="shared" si="2"/>
        <v>RESISTORS,1.3R 1% 0805 SMD,172</v>
      </c>
      <c r="Y172" s="8"/>
    </row>
    <row r="173" spans="1:25" x14ac:dyDescent="0.3">
      <c r="A173" s="1" t="s">
        <v>202</v>
      </c>
      <c r="B173" s="1" t="s">
        <v>369</v>
      </c>
      <c r="C173" s="15" t="s">
        <v>547</v>
      </c>
      <c r="D173" s="14" t="s">
        <v>383</v>
      </c>
      <c r="E173" s="1">
        <v>173</v>
      </c>
      <c r="G173" s="1" t="str">
        <f t="shared" si="2"/>
        <v>RESISTORS,1.5R 1% 0805 SMD,173</v>
      </c>
      <c r="Y173" s="8"/>
    </row>
    <row r="174" spans="1:25" x14ac:dyDescent="0.3">
      <c r="A174" s="1" t="s">
        <v>202</v>
      </c>
      <c r="B174" s="1" t="s">
        <v>386</v>
      </c>
      <c r="C174" s="15" t="s">
        <v>547</v>
      </c>
      <c r="D174" s="14" t="s">
        <v>383</v>
      </c>
      <c r="E174" s="1">
        <v>174</v>
      </c>
      <c r="G174" s="1" t="str">
        <f t="shared" si="2"/>
        <v>RESISTORS,1.6R 1% 0805 SMD,174</v>
      </c>
      <c r="Y174" s="8"/>
    </row>
    <row r="175" spans="1:25" x14ac:dyDescent="0.3">
      <c r="A175" s="1" t="s">
        <v>202</v>
      </c>
      <c r="B175" s="1" t="s">
        <v>37</v>
      </c>
      <c r="C175" s="15" t="s">
        <v>547</v>
      </c>
      <c r="D175" s="14" t="s">
        <v>383</v>
      </c>
      <c r="E175" s="1">
        <v>175</v>
      </c>
      <c r="G175" s="1" t="str">
        <f t="shared" si="2"/>
        <v>RESISTORS,1.8R 1% 0805 SMD,175</v>
      </c>
      <c r="Y175" s="8"/>
    </row>
    <row r="176" spans="1:25" x14ac:dyDescent="0.3">
      <c r="A176" s="1" t="s">
        <v>202</v>
      </c>
      <c r="B176" s="1" t="s">
        <v>370</v>
      </c>
      <c r="C176" s="15" t="s">
        <v>547</v>
      </c>
      <c r="D176" s="14" t="s">
        <v>383</v>
      </c>
      <c r="E176" s="1">
        <v>176</v>
      </c>
      <c r="G176" s="1" t="str">
        <f t="shared" si="2"/>
        <v>RESISTORS,2R 1% 0805 SMD,176</v>
      </c>
      <c r="Y176" s="8"/>
    </row>
    <row r="177" spans="1:25" x14ac:dyDescent="0.3">
      <c r="A177" s="1" t="s">
        <v>202</v>
      </c>
      <c r="B177" s="1" t="s">
        <v>38</v>
      </c>
      <c r="C177" s="15" t="s">
        <v>547</v>
      </c>
      <c r="D177" s="14" t="s">
        <v>383</v>
      </c>
      <c r="E177" s="1">
        <v>177</v>
      </c>
      <c r="G177" s="1" t="str">
        <f t="shared" si="2"/>
        <v>RESISTORS,2.2R 1% 0805 SMD,177</v>
      </c>
      <c r="Y177" s="8"/>
    </row>
    <row r="178" spans="1:25" x14ac:dyDescent="0.3">
      <c r="A178" s="1" t="s">
        <v>202</v>
      </c>
      <c r="B178" s="1" t="s">
        <v>387</v>
      </c>
      <c r="C178" s="15" t="s">
        <v>547</v>
      </c>
      <c r="D178" s="14" t="s">
        <v>383</v>
      </c>
      <c r="E178" s="1">
        <v>178</v>
      </c>
      <c r="G178" s="1" t="str">
        <f t="shared" si="2"/>
        <v>RESISTORS,2.4R 1% 0805 SMD,178</v>
      </c>
      <c r="Y178" s="9"/>
    </row>
    <row r="179" spans="1:25" x14ac:dyDescent="0.3">
      <c r="A179" s="1" t="s">
        <v>202</v>
      </c>
      <c r="B179" s="1" t="s">
        <v>371</v>
      </c>
      <c r="C179" s="15" t="s">
        <v>547</v>
      </c>
      <c r="D179" s="14" t="s">
        <v>383</v>
      </c>
      <c r="E179" s="1">
        <v>179</v>
      </c>
      <c r="G179" s="1" t="str">
        <f t="shared" si="2"/>
        <v>RESISTORS,2.7R 1% 0805 SMD,179</v>
      </c>
      <c r="Q179" s="8"/>
      <c r="Y179" s="8"/>
    </row>
    <row r="180" spans="1:25" x14ac:dyDescent="0.3">
      <c r="A180" s="1" t="s">
        <v>202</v>
      </c>
      <c r="B180" s="1" t="s">
        <v>388</v>
      </c>
      <c r="C180" s="15" t="s">
        <v>547</v>
      </c>
      <c r="D180" s="14" t="s">
        <v>383</v>
      </c>
      <c r="E180" s="1">
        <v>180</v>
      </c>
      <c r="G180" s="1" t="str">
        <f t="shared" si="2"/>
        <v>RESISTORS,3R 1% 0805 SMD,180</v>
      </c>
      <c r="Y180" s="8"/>
    </row>
    <row r="181" spans="1:25" x14ac:dyDescent="0.3">
      <c r="A181" s="1" t="s">
        <v>202</v>
      </c>
      <c r="B181" s="1" t="s">
        <v>39</v>
      </c>
      <c r="C181" s="15" t="s">
        <v>547</v>
      </c>
      <c r="D181" s="14" t="s">
        <v>383</v>
      </c>
      <c r="E181" s="1">
        <v>181</v>
      </c>
      <c r="G181" s="1" t="str">
        <f t="shared" si="2"/>
        <v>RESISTORS,3.3R 1% 0805 SMD,181</v>
      </c>
      <c r="Y181" s="8"/>
    </row>
    <row r="182" spans="1:25" x14ac:dyDescent="0.3">
      <c r="A182" s="1" t="s">
        <v>202</v>
      </c>
      <c r="B182" s="1" t="s">
        <v>389</v>
      </c>
      <c r="C182" s="15" t="s">
        <v>547</v>
      </c>
      <c r="D182" s="14" t="s">
        <v>383</v>
      </c>
      <c r="E182" s="1">
        <v>182</v>
      </c>
      <c r="G182" s="1" t="str">
        <f t="shared" si="2"/>
        <v>RESISTORS,3.6R 1% 0805 SMD,182</v>
      </c>
      <c r="Y182" s="8"/>
    </row>
    <row r="183" spans="1:25" x14ac:dyDescent="0.3">
      <c r="A183" s="1" t="s">
        <v>202</v>
      </c>
      <c r="B183" s="1" t="s">
        <v>390</v>
      </c>
      <c r="C183" s="15" t="s">
        <v>547</v>
      </c>
      <c r="D183" s="14" t="s">
        <v>383</v>
      </c>
      <c r="E183" s="1">
        <v>183</v>
      </c>
      <c r="G183" s="1" t="str">
        <f t="shared" si="2"/>
        <v>RESISTORS,3.9R 1% 0805 SMD,183</v>
      </c>
    </row>
    <row r="184" spans="1:25" x14ac:dyDescent="0.3">
      <c r="A184" s="1" t="s">
        <v>202</v>
      </c>
      <c r="B184" s="1" t="s">
        <v>372</v>
      </c>
      <c r="C184" s="15" t="s">
        <v>547</v>
      </c>
      <c r="D184" s="14" t="s">
        <v>383</v>
      </c>
      <c r="E184" s="1">
        <v>184</v>
      </c>
      <c r="G184" s="1" t="str">
        <f t="shared" si="2"/>
        <v>RESISTORS,4.3R 1% 0805 SMD,184</v>
      </c>
    </row>
    <row r="185" spans="1:25" x14ac:dyDescent="0.3">
      <c r="A185" s="1" t="s">
        <v>202</v>
      </c>
      <c r="B185" s="1" t="s">
        <v>40</v>
      </c>
      <c r="C185" s="15" t="s">
        <v>547</v>
      </c>
      <c r="D185" s="14" t="s">
        <v>383</v>
      </c>
      <c r="E185" s="1">
        <v>185</v>
      </c>
      <c r="G185" s="1" t="str">
        <f t="shared" si="2"/>
        <v>RESISTORS,4.7R 1% 0805 SMD,185</v>
      </c>
    </row>
    <row r="186" spans="1:25" x14ac:dyDescent="0.3">
      <c r="A186" s="1" t="s">
        <v>202</v>
      </c>
      <c r="B186" s="1" t="s">
        <v>373</v>
      </c>
      <c r="C186" s="15" t="s">
        <v>547</v>
      </c>
      <c r="D186" s="14" t="s">
        <v>383</v>
      </c>
      <c r="E186" s="1">
        <v>186</v>
      </c>
      <c r="G186" s="1" t="str">
        <f t="shared" si="2"/>
        <v>RESISTORS,5.1R 1% 0805 SMD,186</v>
      </c>
    </row>
    <row r="187" spans="1:25" x14ac:dyDescent="0.3">
      <c r="A187" s="1" t="s">
        <v>202</v>
      </c>
      <c r="B187" s="1" t="s">
        <v>41</v>
      </c>
      <c r="C187" s="15" t="s">
        <v>547</v>
      </c>
      <c r="D187" s="14" t="s">
        <v>383</v>
      </c>
      <c r="E187" s="1">
        <v>187</v>
      </c>
      <c r="G187" s="1" t="str">
        <f t="shared" si="2"/>
        <v>RESISTORS,5.6R 1% 0805 SMD,187</v>
      </c>
    </row>
    <row r="188" spans="1:25" x14ac:dyDescent="0.3">
      <c r="A188" s="1" t="s">
        <v>202</v>
      </c>
      <c r="B188" s="1" t="s">
        <v>431</v>
      </c>
      <c r="C188" s="15" t="s">
        <v>547</v>
      </c>
      <c r="D188" s="14" t="s">
        <v>383</v>
      </c>
      <c r="E188" s="1">
        <v>188</v>
      </c>
      <c r="G188" s="1" t="str">
        <f t="shared" si="2"/>
        <v>RESISTORS,6.2R 1% 0805 SMD,188</v>
      </c>
      <c r="Q188" s="8"/>
    </row>
    <row r="189" spans="1:25" x14ac:dyDescent="0.3">
      <c r="A189" s="1" t="s">
        <v>202</v>
      </c>
      <c r="B189" s="1" t="s">
        <v>42</v>
      </c>
      <c r="C189" s="15" t="s">
        <v>547</v>
      </c>
      <c r="D189" s="14" t="s">
        <v>383</v>
      </c>
      <c r="E189" s="1">
        <v>189</v>
      </c>
      <c r="G189" s="1" t="str">
        <f t="shared" si="2"/>
        <v>RESISTORS,6.8R 1% 0805 SMD,189</v>
      </c>
    </row>
    <row r="190" spans="1:25" x14ac:dyDescent="0.3">
      <c r="A190" s="1" t="s">
        <v>202</v>
      </c>
      <c r="B190" s="1" t="s">
        <v>374</v>
      </c>
      <c r="C190" s="15" t="s">
        <v>547</v>
      </c>
      <c r="D190" s="14" t="s">
        <v>383</v>
      </c>
      <c r="E190" s="1">
        <v>190</v>
      </c>
      <c r="G190" s="1" t="str">
        <f t="shared" si="2"/>
        <v>RESISTORS,8.2R 1% 0805 SMD,190</v>
      </c>
    </row>
    <row r="191" spans="1:25" x14ac:dyDescent="0.3">
      <c r="A191" s="1" t="s">
        <v>202</v>
      </c>
      <c r="B191" s="1" t="s">
        <v>432</v>
      </c>
      <c r="C191" s="15" t="s">
        <v>547</v>
      </c>
      <c r="D191" s="14" t="s">
        <v>383</v>
      </c>
      <c r="E191" s="1">
        <v>191</v>
      </c>
      <c r="G191" s="1" t="str">
        <f t="shared" si="2"/>
        <v>RESISTORS,9.1R 1% 0805 SMD,191</v>
      </c>
    </row>
    <row r="192" spans="1:25" x14ac:dyDescent="0.3">
      <c r="A192" s="1" t="s">
        <v>202</v>
      </c>
      <c r="B192" s="1" t="s">
        <v>43</v>
      </c>
      <c r="C192" s="15" t="s">
        <v>547</v>
      </c>
      <c r="D192" s="14" t="s">
        <v>383</v>
      </c>
      <c r="E192" s="1">
        <v>192</v>
      </c>
      <c r="G192" s="1" t="str">
        <f t="shared" si="2"/>
        <v>RESISTORS,10R 1% 0805 SMD,192</v>
      </c>
    </row>
    <row r="193" spans="1:17" x14ac:dyDescent="0.3">
      <c r="A193" s="1" t="s">
        <v>202</v>
      </c>
      <c r="B193" s="1" t="s">
        <v>433</v>
      </c>
      <c r="C193" s="15" t="s">
        <v>547</v>
      </c>
      <c r="D193" s="14" t="s">
        <v>383</v>
      </c>
      <c r="E193" s="1">
        <v>193</v>
      </c>
      <c r="G193" s="1" t="str">
        <f t="shared" si="2"/>
        <v>RESISTORS,11R 1% 0805 SMD,193</v>
      </c>
    </row>
    <row r="194" spans="1:17" x14ac:dyDescent="0.3">
      <c r="A194" s="1" t="s">
        <v>202</v>
      </c>
      <c r="B194" s="1" t="s">
        <v>44</v>
      </c>
      <c r="C194" s="15" t="s">
        <v>547</v>
      </c>
      <c r="D194" s="14" t="s">
        <v>383</v>
      </c>
      <c r="E194" s="1">
        <v>194</v>
      </c>
      <c r="G194" s="1" t="str">
        <f t="shared" si="2"/>
        <v>RESISTORS,12R 1% 0805 SMD,194</v>
      </c>
    </row>
    <row r="195" spans="1:17" x14ac:dyDescent="0.3">
      <c r="A195" s="1" t="s">
        <v>202</v>
      </c>
      <c r="B195" s="1" t="s">
        <v>434</v>
      </c>
      <c r="C195" s="15" t="s">
        <v>547</v>
      </c>
      <c r="D195" s="14" t="s">
        <v>383</v>
      </c>
      <c r="E195" s="1">
        <v>195</v>
      </c>
      <c r="G195" s="1" t="str">
        <f t="shared" si="2"/>
        <v>RESISTORS,13R 1% 0805 SMD,195</v>
      </c>
    </row>
    <row r="196" spans="1:17" x14ac:dyDescent="0.3">
      <c r="A196" s="1" t="s">
        <v>202</v>
      </c>
      <c r="B196" s="1" t="s">
        <v>45</v>
      </c>
      <c r="C196" s="15" t="s">
        <v>547</v>
      </c>
      <c r="D196" s="14" t="s">
        <v>383</v>
      </c>
      <c r="E196" s="1">
        <v>196</v>
      </c>
      <c r="G196" s="1" t="str">
        <f t="shared" si="2"/>
        <v>RESISTORS,15R 1% 0805 SMD,196</v>
      </c>
    </row>
    <row r="197" spans="1:17" x14ac:dyDescent="0.3">
      <c r="A197" s="1" t="s">
        <v>202</v>
      </c>
      <c r="B197" s="1" t="s">
        <v>435</v>
      </c>
      <c r="C197" s="15" t="s">
        <v>547</v>
      </c>
      <c r="D197" s="14" t="s">
        <v>383</v>
      </c>
      <c r="E197" s="1">
        <v>197</v>
      </c>
      <c r="G197" s="1" t="str">
        <f t="shared" si="2"/>
        <v>RESISTORS,16R 1% 0805 SMD,197</v>
      </c>
      <c r="Q197" s="8"/>
    </row>
    <row r="198" spans="1:17" x14ac:dyDescent="0.3">
      <c r="A198" s="1" t="s">
        <v>202</v>
      </c>
      <c r="B198" s="1" t="s">
        <v>46</v>
      </c>
      <c r="C198" s="15" t="s">
        <v>547</v>
      </c>
      <c r="D198" s="14" t="s">
        <v>383</v>
      </c>
      <c r="E198" s="1">
        <v>198</v>
      </c>
      <c r="G198" s="1" t="str">
        <f t="shared" ref="G198:G261" si="3">_xlfn.CONCAT(A198,",",B198," ", C198, " ",D198,",",E198)</f>
        <v>RESISTORS,18R 1% 0805 SMD,198</v>
      </c>
    </row>
    <row r="199" spans="1:17" x14ac:dyDescent="0.3">
      <c r="A199" s="1" t="s">
        <v>202</v>
      </c>
      <c r="B199" s="1" t="s">
        <v>47</v>
      </c>
      <c r="C199" s="15" t="s">
        <v>547</v>
      </c>
      <c r="D199" s="14" t="s">
        <v>383</v>
      </c>
      <c r="E199" s="1">
        <v>199</v>
      </c>
      <c r="G199" s="1" t="str">
        <f t="shared" si="3"/>
        <v>RESISTORS,20R 1% 0805 SMD,199</v>
      </c>
    </row>
    <row r="200" spans="1:17" x14ac:dyDescent="0.3">
      <c r="A200" s="1" t="s">
        <v>202</v>
      </c>
      <c r="B200" s="1" t="s">
        <v>50</v>
      </c>
      <c r="C200" s="15" t="s">
        <v>547</v>
      </c>
      <c r="D200" s="14" t="s">
        <v>383</v>
      </c>
      <c r="E200" s="1">
        <v>200</v>
      </c>
      <c r="G200" s="1" t="str">
        <f t="shared" si="3"/>
        <v>RESISTORS,30R 1% 0805 SMD,200</v>
      </c>
    </row>
    <row r="201" spans="1:17" x14ac:dyDescent="0.3">
      <c r="A201" s="1" t="s">
        <v>202</v>
      </c>
      <c r="B201" s="1" t="s">
        <v>51</v>
      </c>
      <c r="C201" s="15" t="s">
        <v>547</v>
      </c>
      <c r="D201" s="14" t="s">
        <v>383</v>
      </c>
      <c r="E201" s="1">
        <v>201</v>
      </c>
      <c r="G201" s="1" t="str">
        <f t="shared" si="3"/>
        <v>RESISTORS,33R 1% 0805 SMD,201</v>
      </c>
    </row>
    <row r="202" spans="1:17" x14ac:dyDescent="0.3">
      <c r="A202" s="1" t="s">
        <v>202</v>
      </c>
      <c r="B202" s="1" t="s">
        <v>436</v>
      </c>
      <c r="C202" s="15" t="s">
        <v>547</v>
      </c>
      <c r="D202" s="14" t="s">
        <v>383</v>
      </c>
      <c r="E202" s="1">
        <v>202</v>
      </c>
      <c r="G202" s="1" t="str">
        <f t="shared" si="3"/>
        <v>RESISTORS,36R 1% 0805 SMD,202</v>
      </c>
    </row>
    <row r="203" spans="1:17" x14ac:dyDescent="0.3">
      <c r="A203" s="1" t="s">
        <v>202</v>
      </c>
      <c r="B203" s="1" t="s">
        <v>437</v>
      </c>
      <c r="C203" s="15" t="s">
        <v>547</v>
      </c>
      <c r="D203" s="14" t="s">
        <v>383</v>
      </c>
      <c r="E203" s="1">
        <v>203</v>
      </c>
      <c r="G203" s="1" t="str">
        <f t="shared" si="3"/>
        <v>RESISTORS,39R 1% 0805 SMD,203</v>
      </c>
    </row>
    <row r="204" spans="1:17" x14ac:dyDescent="0.3">
      <c r="A204" s="1" t="s">
        <v>202</v>
      </c>
      <c r="B204" s="1" t="s">
        <v>52</v>
      </c>
      <c r="C204" s="15" t="s">
        <v>547</v>
      </c>
      <c r="D204" s="14" t="s">
        <v>383</v>
      </c>
      <c r="E204" s="1">
        <v>204</v>
      </c>
      <c r="G204" s="1" t="str">
        <f t="shared" si="3"/>
        <v>RESISTORS,43R 1% 0805 SMD,204</v>
      </c>
    </row>
    <row r="205" spans="1:17" x14ac:dyDescent="0.3">
      <c r="A205" s="1" t="s">
        <v>202</v>
      </c>
      <c r="B205" s="1" t="s">
        <v>53</v>
      </c>
      <c r="C205" s="15" t="s">
        <v>547</v>
      </c>
      <c r="D205" s="14" t="s">
        <v>383</v>
      </c>
      <c r="E205" s="1">
        <v>205</v>
      </c>
      <c r="G205" s="1" t="str">
        <f t="shared" si="3"/>
        <v>RESISTORS,47R 1% 0805 SMD,205</v>
      </c>
    </row>
    <row r="206" spans="1:17" x14ac:dyDescent="0.3">
      <c r="A206" s="1" t="s">
        <v>202</v>
      </c>
      <c r="B206" s="1" t="s">
        <v>54</v>
      </c>
      <c r="C206" s="15" t="s">
        <v>547</v>
      </c>
      <c r="D206" s="14" t="s">
        <v>383</v>
      </c>
      <c r="E206" s="1">
        <v>206</v>
      </c>
      <c r="G206" s="1" t="str">
        <f t="shared" si="3"/>
        <v>RESISTORS,51R 1% 0805 SMD,206</v>
      </c>
    </row>
    <row r="207" spans="1:17" x14ac:dyDescent="0.3">
      <c r="A207" s="1" t="s">
        <v>202</v>
      </c>
      <c r="B207" s="1" t="s">
        <v>55</v>
      </c>
      <c r="C207" s="15" t="s">
        <v>547</v>
      </c>
      <c r="D207" s="14" t="s">
        <v>383</v>
      </c>
      <c r="E207" s="1">
        <v>207</v>
      </c>
      <c r="G207" s="1" t="str">
        <f t="shared" si="3"/>
        <v>RESISTORS,56R 1% 0805 SMD,207</v>
      </c>
      <c r="Q207" s="8"/>
    </row>
    <row r="208" spans="1:17" x14ac:dyDescent="0.3">
      <c r="A208" s="1" t="s">
        <v>202</v>
      </c>
      <c r="B208" s="1" t="s">
        <v>438</v>
      </c>
      <c r="C208" s="15" t="s">
        <v>547</v>
      </c>
      <c r="D208" s="14" t="s">
        <v>383</v>
      </c>
      <c r="E208" s="1">
        <v>208</v>
      </c>
      <c r="G208" s="1" t="str">
        <f t="shared" si="3"/>
        <v>RESISTORS,62R 1% 0805 SMD,208</v>
      </c>
    </row>
    <row r="209" spans="1:17" x14ac:dyDescent="0.3">
      <c r="A209" s="1" t="s">
        <v>202</v>
      </c>
      <c r="B209" s="1" t="s">
        <v>56</v>
      </c>
      <c r="C209" s="15" t="s">
        <v>547</v>
      </c>
      <c r="D209" s="14" t="s">
        <v>383</v>
      </c>
      <c r="E209" s="1">
        <v>209</v>
      </c>
      <c r="G209" s="1" t="str">
        <f t="shared" si="3"/>
        <v>RESISTORS,68R 1% 0805 SMD,209</v>
      </c>
    </row>
    <row r="210" spans="1:17" x14ac:dyDescent="0.3">
      <c r="A210" s="1" t="s">
        <v>202</v>
      </c>
      <c r="B210" s="1" t="s">
        <v>60</v>
      </c>
      <c r="C210" s="15" t="s">
        <v>547</v>
      </c>
      <c r="D210" s="14" t="s">
        <v>383</v>
      </c>
      <c r="E210" s="1">
        <v>210</v>
      </c>
      <c r="G210" s="1" t="str">
        <f t="shared" si="3"/>
        <v>RESISTORS,100R 1% 0805 SMD,210</v>
      </c>
    </row>
    <row r="211" spans="1:17" x14ac:dyDescent="0.3">
      <c r="A211" s="1" t="s">
        <v>202</v>
      </c>
      <c r="B211" s="1" t="s">
        <v>439</v>
      </c>
      <c r="C211" s="15" t="s">
        <v>547</v>
      </c>
      <c r="D211" s="14" t="s">
        <v>383</v>
      </c>
      <c r="E211" s="1">
        <v>211</v>
      </c>
      <c r="G211" s="1" t="str">
        <f t="shared" si="3"/>
        <v>RESISTORS,110R 1% 0805 SMD,211</v>
      </c>
    </row>
    <row r="212" spans="1:17" x14ac:dyDescent="0.3">
      <c r="A212" s="1" t="s">
        <v>202</v>
      </c>
      <c r="B212" s="1" t="s">
        <v>61</v>
      </c>
      <c r="C212" s="15" t="s">
        <v>547</v>
      </c>
      <c r="D212" s="14" t="s">
        <v>383</v>
      </c>
      <c r="E212" s="1">
        <v>212</v>
      </c>
      <c r="G212" s="1" t="str">
        <f t="shared" si="3"/>
        <v>RESISTORS,120R 1% 0805 SMD,212</v>
      </c>
    </row>
    <row r="213" spans="1:17" x14ac:dyDescent="0.3">
      <c r="A213" s="1" t="s">
        <v>202</v>
      </c>
      <c r="B213" s="1" t="s">
        <v>440</v>
      </c>
      <c r="C213" s="15" t="s">
        <v>547</v>
      </c>
      <c r="D213" s="14" t="s">
        <v>383</v>
      </c>
      <c r="E213" s="1">
        <v>213</v>
      </c>
      <c r="G213" s="1" t="str">
        <f t="shared" si="3"/>
        <v>RESISTORS,130R 1% 0805 SMD,213</v>
      </c>
    </row>
    <row r="214" spans="1:17" x14ac:dyDescent="0.3">
      <c r="A214" s="1" t="s">
        <v>202</v>
      </c>
      <c r="B214" s="1" t="s">
        <v>62</v>
      </c>
      <c r="C214" s="15" t="s">
        <v>547</v>
      </c>
      <c r="D214" s="14" t="s">
        <v>383</v>
      </c>
      <c r="E214" s="1">
        <v>214</v>
      </c>
      <c r="G214" s="1" t="str">
        <f t="shared" si="3"/>
        <v>RESISTORS,150R 1% 0805 SMD,214</v>
      </c>
    </row>
    <row r="215" spans="1:17" x14ac:dyDescent="0.3">
      <c r="A215" s="1" t="s">
        <v>202</v>
      </c>
      <c r="B215" s="1" t="s">
        <v>441</v>
      </c>
      <c r="C215" s="15" t="s">
        <v>547</v>
      </c>
      <c r="D215" s="14" t="s">
        <v>383</v>
      </c>
      <c r="E215" s="1">
        <v>215</v>
      </c>
      <c r="G215" s="1" t="str">
        <f t="shared" si="3"/>
        <v>RESISTORS,160R 1% 0805 SMD,215</v>
      </c>
    </row>
    <row r="216" spans="1:17" x14ac:dyDescent="0.3">
      <c r="A216" s="1" t="s">
        <v>202</v>
      </c>
      <c r="B216" s="1" t="s">
        <v>63</v>
      </c>
      <c r="C216" s="15" t="s">
        <v>547</v>
      </c>
      <c r="D216" s="14" t="s">
        <v>383</v>
      </c>
      <c r="E216" s="1">
        <v>216</v>
      </c>
      <c r="G216" s="1" t="str">
        <f t="shared" si="3"/>
        <v>RESISTORS,180R 1% 0805 SMD,216</v>
      </c>
    </row>
    <row r="217" spans="1:17" x14ac:dyDescent="0.3">
      <c r="A217" s="1" t="s">
        <v>202</v>
      </c>
      <c r="B217" s="1" t="s">
        <v>64</v>
      </c>
      <c r="C217" s="15" t="s">
        <v>547</v>
      </c>
      <c r="D217" s="14" t="s">
        <v>383</v>
      </c>
      <c r="E217" s="1">
        <v>217</v>
      </c>
      <c r="G217" s="1" t="str">
        <f t="shared" si="3"/>
        <v>RESISTORS,200R 1% 0805 SMD,217</v>
      </c>
      <c r="Q217" s="8"/>
    </row>
    <row r="218" spans="1:17" x14ac:dyDescent="0.3">
      <c r="A218" s="1" t="s">
        <v>202</v>
      </c>
      <c r="B218" s="1" t="s">
        <v>65</v>
      </c>
      <c r="C218" s="15" t="s">
        <v>547</v>
      </c>
      <c r="D218" s="14" t="s">
        <v>383</v>
      </c>
      <c r="E218" s="1">
        <v>218</v>
      </c>
      <c r="G218" s="1" t="str">
        <f t="shared" si="3"/>
        <v>RESISTORS,220R 1% 0805 SMD,218</v>
      </c>
    </row>
    <row r="219" spans="1:17" x14ac:dyDescent="0.3">
      <c r="A219" s="1" t="s">
        <v>202</v>
      </c>
      <c r="B219" s="1" t="s">
        <v>442</v>
      </c>
      <c r="C219" s="15" t="s">
        <v>547</v>
      </c>
      <c r="D219" s="14" t="s">
        <v>383</v>
      </c>
      <c r="E219" s="1">
        <v>219</v>
      </c>
      <c r="G219" s="1" t="str">
        <f t="shared" si="3"/>
        <v>RESISTORS,240R 1% 0805 SMD,219</v>
      </c>
    </row>
    <row r="220" spans="1:17" x14ac:dyDescent="0.3">
      <c r="A220" s="1" t="s">
        <v>202</v>
      </c>
      <c r="B220" s="1" t="s">
        <v>66</v>
      </c>
      <c r="C220" s="15" t="s">
        <v>547</v>
      </c>
      <c r="D220" s="14" t="s">
        <v>383</v>
      </c>
      <c r="E220" s="1">
        <v>220</v>
      </c>
      <c r="G220" s="1" t="str">
        <f t="shared" si="3"/>
        <v>RESISTORS,270R 1% 0805 SMD,220</v>
      </c>
    </row>
    <row r="221" spans="1:17" x14ac:dyDescent="0.3">
      <c r="A221" s="1" t="s">
        <v>202</v>
      </c>
      <c r="B221" s="1" t="s">
        <v>67</v>
      </c>
      <c r="C221" s="15" t="s">
        <v>547</v>
      </c>
      <c r="D221" s="14" t="s">
        <v>383</v>
      </c>
      <c r="E221" s="1">
        <v>221</v>
      </c>
      <c r="G221" s="1" t="str">
        <f t="shared" si="3"/>
        <v>RESISTORS,300R 1% 0805 SMD,221</v>
      </c>
    </row>
    <row r="222" spans="1:17" x14ac:dyDescent="0.3">
      <c r="A222" s="1" t="s">
        <v>202</v>
      </c>
      <c r="B222" s="1" t="s">
        <v>68</v>
      </c>
      <c r="C222" s="15" t="s">
        <v>547</v>
      </c>
      <c r="D222" s="14" t="s">
        <v>383</v>
      </c>
      <c r="E222" s="1">
        <v>222</v>
      </c>
      <c r="G222" s="1" t="str">
        <f t="shared" si="3"/>
        <v>RESISTORS,330R 1% 0805 SMD,222</v>
      </c>
    </row>
    <row r="223" spans="1:17" x14ac:dyDescent="0.3">
      <c r="A223" s="1" t="s">
        <v>202</v>
      </c>
      <c r="B223" s="1" t="s">
        <v>69</v>
      </c>
      <c r="C223" s="15" t="s">
        <v>547</v>
      </c>
      <c r="D223" s="14" t="s">
        <v>383</v>
      </c>
      <c r="E223" s="1">
        <v>223</v>
      </c>
      <c r="G223" s="1" t="str">
        <f t="shared" si="3"/>
        <v>RESISTORS,360R 1% 0805 SMD,223</v>
      </c>
    </row>
    <row r="224" spans="1:17" x14ac:dyDescent="0.3">
      <c r="A224" s="1" t="s">
        <v>202</v>
      </c>
      <c r="B224" s="1" t="s">
        <v>70</v>
      </c>
      <c r="C224" s="15" t="s">
        <v>547</v>
      </c>
      <c r="D224" s="14" t="s">
        <v>383</v>
      </c>
      <c r="E224" s="1">
        <v>224</v>
      </c>
      <c r="G224" s="1" t="str">
        <f t="shared" si="3"/>
        <v>RESISTORS,390R 1% 0805 SMD,224</v>
      </c>
    </row>
    <row r="225" spans="1:17" x14ac:dyDescent="0.3">
      <c r="A225" s="1" t="s">
        <v>202</v>
      </c>
      <c r="B225" s="1" t="s">
        <v>71</v>
      </c>
      <c r="C225" s="15" t="s">
        <v>547</v>
      </c>
      <c r="D225" s="14" t="s">
        <v>383</v>
      </c>
      <c r="E225" s="1">
        <v>225</v>
      </c>
      <c r="G225" s="1" t="str">
        <f t="shared" si="3"/>
        <v>RESISTORS,430R 1% 0805 SMD,225</v>
      </c>
      <c r="Q225" s="8"/>
    </row>
    <row r="226" spans="1:17" x14ac:dyDescent="0.3">
      <c r="A226" s="1" t="s">
        <v>202</v>
      </c>
      <c r="B226" s="1" t="s">
        <v>72</v>
      </c>
      <c r="C226" s="15" t="s">
        <v>547</v>
      </c>
      <c r="D226" s="14" t="s">
        <v>383</v>
      </c>
      <c r="E226" s="1">
        <v>226</v>
      </c>
      <c r="G226" s="1" t="str">
        <f t="shared" si="3"/>
        <v>RESISTORS,470R 1% 0805 SMD,226</v>
      </c>
    </row>
    <row r="227" spans="1:17" x14ac:dyDescent="0.3">
      <c r="A227" s="1" t="s">
        <v>202</v>
      </c>
      <c r="B227" s="1" t="s">
        <v>73</v>
      </c>
      <c r="C227" s="15" t="s">
        <v>547</v>
      </c>
      <c r="D227" s="14" t="s">
        <v>383</v>
      </c>
      <c r="E227" s="1">
        <v>227</v>
      </c>
      <c r="G227" s="1" t="str">
        <f t="shared" si="3"/>
        <v>RESISTORS,510R 1% 0805 SMD,227</v>
      </c>
    </row>
    <row r="228" spans="1:17" x14ac:dyDescent="0.3">
      <c r="A228" s="1" t="s">
        <v>202</v>
      </c>
      <c r="B228" s="1" t="s">
        <v>74</v>
      </c>
      <c r="C228" s="15" t="s">
        <v>547</v>
      </c>
      <c r="D228" s="14" t="s">
        <v>383</v>
      </c>
      <c r="E228" s="1">
        <v>228</v>
      </c>
      <c r="G228" s="1" t="str">
        <f t="shared" si="3"/>
        <v>RESISTORS,560R 1% 0805 SMD,228</v>
      </c>
    </row>
    <row r="229" spans="1:17" x14ac:dyDescent="0.3">
      <c r="A229" s="1" t="s">
        <v>202</v>
      </c>
      <c r="B229" s="1" t="s">
        <v>443</v>
      </c>
      <c r="C229" s="15" t="s">
        <v>547</v>
      </c>
      <c r="D229" s="14" t="s">
        <v>383</v>
      </c>
      <c r="E229" s="1">
        <v>229</v>
      </c>
      <c r="G229" s="1" t="str">
        <f t="shared" si="3"/>
        <v>RESISTORS,620R 1% 0805 SMD,229</v>
      </c>
    </row>
    <row r="230" spans="1:17" x14ac:dyDescent="0.3">
      <c r="A230" s="1" t="s">
        <v>202</v>
      </c>
      <c r="B230" s="1" t="s">
        <v>75</v>
      </c>
      <c r="C230" s="15" t="s">
        <v>547</v>
      </c>
      <c r="D230" s="14" t="s">
        <v>383</v>
      </c>
      <c r="E230" s="1">
        <v>230</v>
      </c>
      <c r="G230" s="1" t="str">
        <f t="shared" si="3"/>
        <v>RESISTORS,680R 1% 0805 SMD,230</v>
      </c>
    </row>
    <row r="231" spans="1:17" x14ac:dyDescent="0.3">
      <c r="A231" s="1" t="s">
        <v>202</v>
      </c>
      <c r="B231" s="1" t="s">
        <v>76</v>
      </c>
      <c r="C231" s="15" t="s">
        <v>547</v>
      </c>
      <c r="D231" s="14" t="s">
        <v>383</v>
      </c>
      <c r="E231" s="1">
        <v>231</v>
      </c>
      <c r="G231" s="1" t="str">
        <f t="shared" si="3"/>
        <v>RESISTORS,750R 1% 0805 SMD,231</v>
      </c>
    </row>
    <row r="232" spans="1:17" x14ac:dyDescent="0.3">
      <c r="A232" s="1" t="s">
        <v>202</v>
      </c>
      <c r="B232" s="1" t="s">
        <v>77</v>
      </c>
      <c r="C232" s="15" t="s">
        <v>547</v>
      </c>
      <c r="D232" s="14" t="s">
        <v>383</v>
      </c>
      <c r="E232" s="1">
        <v>232</v>
      </c>
      <c r="G232" s="1" t="str">
        <f t="shared" si="3"/>
        <v>RESISTORS,820R 1% 0805 SMD,232</v>
      </c>
    </row>
    <row r="233" spans="1:17" x14ac:dyDescent="0.3">
      <c r="A233" s="1" t="s">
        <v>202</v>
      </c>
      <c r="B233" s="1" t="s">
        <v>444</v>
      </c>
      <c r="C233" s="15" t="s">
        <v>547</v>
      </c>
      <c r="D233" s="14" t="s">
        <v>383</v>
      </c>
      <c r="E233" s="1">
        <v>233</v>
      </c>
      <c r="G233" s="1" t="str">
        <f t="shared" si="3"/>
        <v>RESISTORS,910R 1% 0805 SMD,233</v>
      </c>
      <c r="Q233" s="8"/>
    </row>
    <row r="234" spans="1:17" x14ac:dyDescent="0.3">
      <c r="A234" s="1" t="s">
        <v>202</v>
      </c>
      <c r="B234" s="1" t="s">
        <v>78</v>
      </c>
      <c r="C234" s="15" t="s">
        <v>547</v>
      </c>
      <c r="D234" s="14" t="s">
        <v>383</v>
      </c>
      <c r="E234" s="1">
        <v>234</v>
      </c>
      <c r="G234" s="1" t="str">
        <f t="shared" si="3"/>
        <v>RESISTORS,1k 1% 0805 SMD,234</v>
      </c>
    </row>
    <row r="235" spans="1:17" x14ac:dyDescent="0.3">
      <c r="A235" s="1" t="s">
        <v>202</v>
      </c>
      <c r="B235" s="1" t="s">
        <v>392</v>
      </c>
      <c r="C235" s="15" t="s">
        <v>547</v>
      </c>
      <c r="D235" s="14" t="s">
        <v>383</v>
      </c>
      <c r="E235" s="1">
        <v>235</v>
      </c>
      <c r="G235" s="1" t="str">
        <f t="shared" si="3"/>
        <v>RESISTORS,1.1k 1% 0805 SMD,235</v>
      </c>
    </row>
    <row r="236" spans="1:17" x14ac:dyDescent="0.3">
      <c r="A236" s="1" t="s">
        <v>202</v>
      </c>
      <c r="B236" s="1" t="s">
        <v>79</v>
      </c>
      <c r="C236" s="15" t="s">
        <v>547</v>
      </c>
      <c r="D236" s="14" t="s">
        <v>383</v>
      </c>
      <c r="E236" s="1">
        <v>236</v>
      </c>
      <c r="G236" s="1" t="str">
        <f t="shared" si="3"/>
        <v>RESISTORS,1.2k 1% 0805 SMD,236</v>
      </c>
    </row>
    <row r="237" spans="1:17" x14ac:dyDescent="0.3">
      <c r="A237" s="1" t="s">
        <v>202</v>
      </c>
      <c r="B237" s="1" t="s">
        <v>393</v>
      </c>
      <c r="C237" s="15" t="s">
        <v>547</v>
      </c>
      <c r="D237" s="14" t="s">
        <v>383</v>
      </c>
      <c r="E237" s="1">
        <v>237</v>
      </c>
      <c r="G237" s="1" t="str">
        <f t="shared" si="3"/>
        <v>RESISTORS,1.3k 1% 0805 SMD,237</v>
      </c>
    </row>
    <row r="238" spans="1:17" x14ac:dyDescent="0.3">
      <c r="A238" s="1" t="s">
        <v>202</v>
      </c>
      <c r="B238" s="1" t="s">
        <v>80</v>
      </c>
      <c r="C238" s="15" t="s">
        <v>547</v>
      </c>
      <c r="D238" s="14" t="s">
        <v>383</v>
      </c>
      <c r="E238" s="1">
        <v>238</v>
      </c>
      <c r="G238" s="1" t="str">
        <f t="shared" si="3"/>
        <v>RESISTORS,1.5k 1% 0805 SMD,238</v>
      </c>
    </row>
    <row r="239" spans="1:17" x14ac:dyDescent="0.3">
      <c r="A239" s="1" t="s">
        <v>202</v>
      </c>
      <c r="B239" s="1" t="s">
        <v>394</v>
      </c>
      <c r="C239" s="15" t="s">
        <v>547</v>
      </c>
      <c r="D239" s="14" t="s">
        <v>383</v>
      </c>
      <c r="E239" s="1">
        <v>239</v>
      </c>
      <c r="G239" s="1" t="str">
        <f t="shared" si="3"/>
        <v>RESISTORS,1.6k 1% 0805 SMD,239</v>
      </c>
    </row>
    <row r="240" spans="1:17" x14ac:dyDescent="0.3">
      <c r="A240" s="1" t="s">
        <v>202</v>
      </c>
      <c r="B240" s="1" t="s">
        <v>81</v>
      </c>
      <c r="C240" s="15" t="s">
        <v>547</v>
      </c>
      <c r="D240" s="14" t="s">
        <v>383</v>
      </c>
      <c r="E240" s="1">
        <v>240</v>
      </c>
      <c r="G240" s="1" t="str">
        <f t="shared" si="3"/>
        <v>RESISTORS,1.8k 1% 0805 SMD,240</v>
      </c>
    </row>
    <row r="241" spans="1:17" x14ac:dyDescent="0.3">
      <c r="A241" s="1" t="s">
        <v>202</v>
      </c>
      <c r="B241" s="1" t="s">
        <v>82</v>
      </c>
      <c r="C241" s="15" t="s">
        <v>547</v>
      </c>
      <c r="D241" s="14" t="s">
        <v>383</v>
      </c>
      <c r="E241" s="1">
        <v>241</v>
      </c>
      <c r="G241" s="1" t="str">
        <f t="shared" si="3"/>
        <v>RESISTORS,2k 1% 0805 SMD,241</v>
      </c>
      <c r="Q241" s="8"/>
    </row>
    <row r="242" spans="1:17" x14ac:dyDescent="0.3">
      <c r="A242" s="1" t="s">
        <v>202</v>
      </c>
      <c r="B242" s="1" t="s">
        <v>83</v>
      </c>
      <c r="C242" s="15" t="s">
        <v>547</v>
      </c>
      <c r="D242" s="14" t="s">
        <v>383</v>
      </c>
      <c r="E242" s="1">
        <v>242</v>
      </c>
      <c r="G242" s="1" t="str">
        <f t="shared" si="3"/>
        <v>RESISTORS,2.2k 1% 0805 SMD,242</v>
      </c>
      <c r="Q242" s="8"/>
    </row>
    <row r="243" spans="1:17" x14ac:dyDescent="0.3">
      <c r="A243" s="1" t="s">
        <v>202</v>
      </c>
      <c r="B243" s="1" t="s">
        <v>84</v>
      </c>
      <c r="C243" s="15" t="s">
        <v>547</v>
      </c>
      <c r="D243" s="14" t="s">
        <v>383</v>
      </c>
      <c r="E243" s="1">
        <v>243</v>
      </c>
      <c r="G243" s="1" t="str">
        <f t="shared" si="3"/>
        <v>RESISTORS,2.4k 1% 0805 SMD,243</v>
      </c>
    </row>
    <row r="244" spans="1:17" x14ac:dyDescent="0.3">
      <c r="A244" s="1" t="s">
        <v>202</v>
      </c>
      <c r="B244" s="1" t="s">
        <v>85</v>
      </c>
      <c r="C244" s="15" t="s">
        <v>547</v>
      </c>
      <c r="D244" s="14" t="s">
        <v>383</v>
      </c>
      <c r="E244" s="1">
        <v>244</v>
      </c>
      <c r="G244" s="1" t="str">
        <f t="shared" si="3"/>
        <v>RESISTORS,2.7k 1% 0805 SMD,244</v>
      </c>
    </row>
    <row r="245" spans="1:17" x14ac:dyDescent="0.3">
      <c r="A245" s="1" t="s">
        <v>202</v>
      </c>
      <c r="B245" s="1" t="s">
        <v>86</v>
      </c>
      <c r="C245" s="15" t="s">
        <v>547</v>
      </c>
      <c r="D245" s="14" t="s">
        <v>383</v>
      </c>
      <c r="E245" s="1">
        <v>245</v>
      </c>
      <c r="G245" s="1" t="str">
        <f t="shared" si="3"/>
        <v>RESISTORS,3k 1% 0805 SMD,245</v>
      </c>
    </row>
    <row r="246" spans="1:17" x14ac:dyDescent="0.3">
      <c r="A246" s="1" t="s">
        <v>202</v>
      </c>
      <c r="B246" s="1" t="s">
        <v>87</v>
      </c>
      <c r="C246" s="15" t="s">
        <v>547</v>
      </c>
      <c r="D246" s="14" t="s">
        <v>383</v>
      </c>
      <c r="E246" s="1">
        <v>246</v>
      </c>
      <c r="G246" s="1" t="str">
        <f t="shared" si="3"/>
        <v>RESISTORS,3.3k 1% 0805 SMD,246</v>
      </c>
    </row>
    <row r="247" spans="1:17" x14ac:dyDescent="0.3">
      <c r="A247" s="1" t="s">
        <v>202</v>
      </c>
      <c r="B247" s="1" t="s">
        <v>395</v>
      </c>
      <c r="C247" s="15" t="s">
        <v>547</v>
      </c>
      <c r="D247" s="14" t="s">
        <v>383</v>
      </c>
      <c r="E247" s="1">
        <v>247</v>
      </c>
      <c r="G247" s="1" t="str">
        <f t="shared" si="3"/>
        <v>RESISTORS,3.6k 1% 0805 SMD,247</v>
      </c>
    </row>
    <row r="248" spans="1:17" x14ac:dyDescent="0.3">
      <c r="A248" s="1" t="s">
        <v>202</v>
      </c>
      <c r="B248" s="1" t="s">
        <v>396</v>
      </c>
      <c r="C248" s="15" t="s">
        <v>547</v>
      </c>
      <c r="D248" s="14" t="s">
        <v>383</v>
      </c>
      <c r="E248" s="1">
        <v>248</v>
      </c>
      <c r="G248" s="1" t="str">
        <f t="shared" si="3"/>
        <v>RESISTORS,3.9k 1% 0805 SMD,248</v>
      </c>
    </row>
    <row r="249" spans="1:17" x14ac:dyDescent="0.3">
      <c r="A249" s="1" t="s">
        <v>202</v>
      </c>
      <c r="B249" s="1" t="s">
        <v>88</v>
      </c>
      <c r="C249" s="15" t="s">
        <v>547</v>
      </c>
      <c r="D249" s="14" t="s">
        <v>383</v>
      </c>
      <c r="E249" s="1">
        <v>249</v>
      </c>
      <c r="G249" s="1" t="str">
        <f t="shared" si="3"/>
        <v>RESISTORS,4.3k 1% 0805 SMD,249</v>
      </c>
    </row>
    <row r="250" spans="1:17" x14ac:dyDescent="0.3">
      <c r="A250" s="1" t="s">
        <v>202</v>
      </c>
      <c r="B250" s="1" t="s">
        <v>89</v>
      </c>
      <c r="C250" s="15" t="s">
        <v>547</v>
      </c>
      <c r="D250" s="14" t="s">
        <v>383</v>
      </c>
      <c r="E250" s="1">
        <v>250</v>
      </c>
      <c r="G250" s="1" t="str">
        <f t="shared" si="3"/>
        <v>RESISTORS,4.7k 1% 0805 SMD,250</v>
      </c>
      <c r="Q250" s="8"/>
    </row>
    <row r="251" spans="1:17" x14ac:dyDescent="0.3">
      <c r="A251" s="1" t="s">
        <v>202</v>
      </c>
      <c r="B251" s="1" t="s">
        <v>90</v>
      </c>
      <c r="C251" s="15" t="s">
        <v>547</v>
      </c>
      <c r="D251" s="14" t="s">
        <v>383</v>
      </c>
      <c r="E251" s="1">
        <v>251</v>
      </c>
      <c r="G251" s="1" t="str">
        <f t="shared" si="3"/>
        <v>RESISTORS,5.1k 1% 0805 SMD,251</v>
      </c>
    </row>
    <row r="252" spans="1:17" x14ac:dyDescent="0.3">
      <c r="A252" s="1" t="s">
        <v>202</v>
      </c>
      <c r="B252" s="1" t="s">
        <v>91</v>
      </c>
      <c r="C252" s="15" t="s">
        <v>547</v>
      </c>
      <c r="D252" s="14" t="s">
        <v>383</v>
      </c>
      <c r="E252" s="1">
        <v>252</v>
      </c>
      <c r="G252" s="1" t="str">
        <f t="shared" si="3"/>
        <v>RESISTORS,5.6k 1% 0805 SMD,252</v>
      </c>
    </row>
    <row r="253" spans="1:17" x14ac:dyDescent="0.3">
      <c r="A253" s="1" t="s">
        <v>202</v>
      </c>
      <c r="B253" s="1" t="s">
        <v>397</v>
      </c>
      <c r="C253" s="15" t="s">
        <v>547</v>
      </c>
      <c r="D253" s="14" t="s">
        <v>383</v>
      </c>
      <c r="E253" s="1">
        <v>253</v>
      </c>
      <c r="G253" s="1" t="str">
        <f t="shared" si="3"/>
        <v>RESISTORS,6.2k 1% 0805 SMD,253</v>
      </c>
    </row>
    <row r="254" spans="1:17" x14ac:dyDescent="0.3">
      <c r="A254" s="1" t="s">
        <v>202</v>
      </c>
      <c r="B254" s="1" t="s">
        <v>92</v>
      </c>
      <c r="C254" s="15" t="s">
        <v>547</v>
      </c>
      <c r="D254" s="14" t="s">
        <v>383</v>
      </c>
      <c r="E254" s="1">
        <v>254</v>
      </c>
      <c r="G254" s="1" t="str">
        <f t="shared" si="3"/>
        <v>RESISTORS,6.8k 1% 0805 SMD,254</v>
      </c>
    </row>
    <row r="255" spans="1:17" x14ac:dyDescent="0.3">
      <c r="A255" s="1" t="s">
        <v>202</v>
      </c>
      <c r="B255" s="1" t="s">
        <v>93</v>
      </c>
      <c r="C255" s="15" t="s">
        <v>547</v>
      </c>
      <c r="D255" s="14" t="s">
        <v>383</v>
      </c>
      <c r="E255" s="1">
        <v>255</v>
      </c>
      <c r="G255" s="1" t="str">
        <f t="shared" si="3"/>
        <v>RESISTORS,7.5k 1% 0805 SMD,255</v>
      </c>
    </row>
    <row r="256" spans="1:17" x14ac:dyDescent="0.3">
      <c r="A256" s="1" t="s">
        <v>202</v>
      </c>
      <c r="B256" s="1" t="s">
        <v>94</v>
      </c>
      <c r="C256" s="15" t="s">
        <v>547</v>
      </c>
      <c r="D256" s="14" t="s">
        <v>383</v>
      </c>
      <c r="E256" s="1">
        <v>256</v>
      </c>
      <c r="G256" s="1" t="str">
        <f t="shared" si="3"/>
        <v>RESISTORS,8.2k 1% 0805 SMD,256</v>
      </c>
    </row>
    <row r="257" spans="1:17" x14ac:dyDescent="0.3">
      <c r="A257" s="1" t="s">
        <v>202</v>
      </c>
      <c r="B257" s="1" t="s">
        <v>95</v>
      </c>
      <c r="C257" s="15" t="s">
        <v>547</v>
      </c>
      <c r="D257" s="14" t="s">
        <v>383</v>
      </c>
      <c r="E257" s="1">
        <v>257</v>
      </c>
      <c r="G257" s="1" t="str">
        <f t="shared" si="3"/>
        <v>RESISTORS,9.1k 1% 0805 SMD,257</v>
      </c>
    </row>
    <row r="258" spans="1:17" x14ac:dyDescent="0.3">
      <c r="A258" s="1" t="s">
        <v>202</v>
      </c>
      <c r="B258" s="1" t="s">
        <v>96</v>
      </c>
      <c r="C258" s="15" t="s">
        <v>547</v>
      </c>
      <c r="D258" s="14" t="s">
        <v>383</v>
      </c>
      <c r="E258" s="1">
        <v>258</v>
      </c>
      <c r="G258" s="1" t="str">
        <f t="shared" si="3"/>
        <v>RESISTORS,10k 1% 0805 SMD,258</v>
      </c>
      <c r="Q258" s="8"/>
    </row>
    <row r="259" spans="1:17" x14ac:dyDescent="0.3">
      <c r="A259" s="1" t="s">
        <v>202</v>
      </c>
      <c r="B259" s="1" t="s">
        <v>398</v>
      </c>
      <c r="C259" s="15" t="s">
        <v>547</v>
      </c>
      <c r="D259" s="14" t="s">
        <v>383</v>
      </c>
      <c r="E259" s="1">
        <v>259</v>
      </c>
      <c r="G259" s="1" t="str">
        <f t="shared" si="3"/>
        <v>RESISTORS,11k 1% 0805 SMD,259</v>
      </c>
    </row>
    <row r="260" spans="1:17" x14ac:dyDescent="0.3">
      <c r="A260" s="1" t="s">
        <v>202</v>
      </c>
      <c r="B260" s="1" t="s">
        <v>97</v>
      </c>
      <c r="C260" s="15" t="s">
        <v>547</v>
      </c>
      <c r="D260" s="14" t="s">
        <v>383</v>
      </c>
      <c r="E260" s="1">
        <v>260</v>
      </c>
      <c r="G260" s="1" t="str">
        <f t="shared" si="3"/>
        <v>RESISTORS,12k 1% 0805 SMD,260</v>
      </c>
    </row>
    <row r="261" spans="1:17" x14ac:dyDescent="0.3">
      <c r="A261" s="1" t="s">
        <v>202</v>
      </c>
      <c r="B261" s="1" t="s">
        <v>399</v>
      </c>
      <c r="C261" s="15" t="s">
        <v>547</v>
      </c>
      <c r="D261" s="14" t="s">
        <v>383</v>
      </c>
      <c r="E261" s="1">
        <v>261</v>
      </c>
      <c r="G261" s="1" t="str">
        <f t="shared" si="3"/>
        <v>RESISTORS,13k 1% 0805 SMD,261</v>
      </c>
    </row>
    <row r="262" spans="1:17" x14ac:dyDescent="0.3">
      <c r="A262" s="1" t="s">
        <v>202</v>
      </c>
      <c r="B262" s="1" t="s">
        <v>98</v>
      </c>
      <c r="C262" s="15" t="s">
        <v>547</v>
      </c>
      <c r="D262" s="14" t="s">
        <v>383</v>
      </c>
      <c r="E262" s="1">
        <v>262</v>
      </c>
      <c r="G262" s="1" t="str">
        <f t="shared" ref="G262:G325" si="4">_xlfn.CONCAT(A262,",",B262," ", C262, " ",D262,",",E262)</f>
        <v>RESISTORS,15k 1% 0805 SMD,262</v>
      </c>
    </row>
    <row r="263" spans="1:17" x14ac:dyDescent="0.3">
      <c r="A263" s="1" t="s">
        <v>202</v>
      </c>
      <c r="B263" s="1" t="s">
        <v>400</v>
      </c>
      <c r="C263" s="15" t="s">
        <v>547</v>
      </c>
      <c r="D263" s="14" t="s">
        <v>383</v>
      </c>
      <c r="E263" s="1">
        <v>263</v>
      </c>
      <c r="G263" s="1" t="str">
        <f t="shared" si="4"/>
        <v>RESISTORS,16k 1% 0805 SMD,263</v>
      </c>
    </row>
    <row r="264" spans="1:17" x14ac:dyDescent="0.3">
      <c r="A264" s="1" t="s">
        <v>202</v>
      </c>
      <c r="B264" s="1" t="s">
        <v>99</v>
      </c>
      <c r="C264" s="15" t="s">
        <v>547</v>
      </c>
      <c r="D264" s="14" t="s">
        <v>383</v>
      </c>
      <c r="E264" s="1">
        <v>264</v>
      </c>
      <c r="G264" s="1" t="str">
        <f t="shared" si="4"/>
        <v>RESISTORS,18k 1% 0805 SMD,264</v>
      </c>
    </row>
    <row r="265" spans="1:17" x14ac:dyDescent="0.3">
      <c r="A265" s="1" t="s">
        <v>202</v>
      </c>
      <c r="B265" s="1" t="s">
        <v>100</v>
      </c>
      <c r="C265" s="15" t="s">
        <v>547</v>
      </c>
      <c r="D265" s="14" t="s">
        <v>383</v>
      </c>
      <c r="E265" s="1">
        <v>265</v>
      </c>
      <c r="G265" s="1" t="str">
        <f t="shared" si="4"/>
        <v>RESISTORS,20k 1% 0805 SMD,265</v>
      </c>
    </row>
    <row r="266" spans="1:17" x14ac:dyDescent="0.3">
      <c r="A266" s="1" t="s">
        <v>202</v>
      </c>
      <c r="B266" s="1" t="s">
        <v>101</v>
      </c>
      <c r="C266" s="15" t="s">
        <v>547</v>
      </c>
      <c r="D266" s="14" t="s">
        <v>383</v>
      </c>
      <c r="E266" s="1">
        <v>266</v>
      </c>
      <c r="G266" s="1" t="str">
        <f t="shared" si="4"/>
        <v>RESISTORS,22k 1% 0805 SMD,266</v>
      </c>
      <c r="Q266" s="8"/>
    </row>
    <row r="267" spans="1:17" x14ac:dyDescent="0.3">
      <c r="A267" s="1" t="s">
        <v>202</v>
      </c>
      <c r="B267" s="1" t="s">
        <v>401</v>
      </c>
      <c r="C267" s="15" t="s">
        <v>547</v>
      </c>
      <c r="D267" s="14" t="s">
        <v>383</v>
      </c>
      <c r="E267" s="1">
        <v>267</v>
      </c>
      <c r="G267" s="1" t="str">
        <f t="shared" si="4"/>
        <v>RESISTORS,24k 1% 0805 SMD,267</v>
      </c>
    </row>
    <row r="268" spans="1:17" x14ac:dyDescent="0.3">
      <c r="A268" s="1" t="s">
        <v>202</v>
      </c>
      <c r="B268" s="1" t="s">
        <v>102</v>
      </c>
      <c r="C268" s="15" t="s">
        <v>547</v>
      </c>
      <c r="D268" s="14" t="s">
        <v>383</v>
      </c>
      <c r="E268" s="1">
        <v>268</v>
      </c>
      <c r="G268" s="1" t="str">
        <f t="shared" si="4"/>
        <v>RESISTORS,27k 1% 0805 SMD,268</v>
      </c>
    </row>
    <row r="269" spans="1:17" x14ac:dyDescent="0.3">
      <c r="A269" s="1" t="s">
        <v>202</v>
      </c>
      <c r="B269" s="1" t="s">
        <v>103</v>
      </c>
      <c r="C269" s="15" t="s">
        <v>547</v>
      </c>
      <c r="D269" s="14" t="s">
        <v>383</v>
      </c>
      <c r="E269" s="1">
        <v>269</v>
      </c>
      <c r="G269" s="1" t="str">
        <f t="shared" si="4"/>
        <v>RESISTORS,30k 1% 0805 SMD,269</v>
      </c>
    </row>
    <row r="270" spans="1:17" x14ac:dyDescent="0.3">
      <c r="A270" s="1" t="s">
        <v>202</v>
      </c>
      <c r="B270" s="1" t="s">
        <v>104</v>
      </c>
      <c r="C270" s="15" t="s">
        <v>547</v>
      </c>
      <c r="D270" s="14" t="s">
        <v>383</v>
      </c>
      <c r="E270" s="1">
        <v>270</v>
      </c>
      <c r="G270" s="1" t="str">
        <f t="shared" si="4"/>
        <v>RESISTORS,33k 1% 0805 SMD,270</v>
      </c>
    </row>
    <row r="271" spans="1:17" x14ac:dyDescent="0.3">
      <c r="A271" s="1" t="s">
        <v>202</v>
      </c>
      <c r="B271" s="1" t="s">
        <v>105</v>
      </c>
      <c r="C271" s="15" t="s">
        <v>547</v>
      </c>
      <c r="D271" s="14" t="s">
        <v>383</v>
      </c>
      <c r="E271" s="1">
        <v>271</v>
      </c>
      <c r="G271" s="1" t="str">
        <f t="shared" si="4"/>
        <v>RESISTORS,36k 1% 0805 SMD,271</v>
      </c>
    </row>
    <row r="272" spans="1:17" x14ac:dyDescent="0.3">
      <c r="A272" s="1" t="s">
        <v>202</v>
      </c>
      <c r="B272" s="1" t="s">
        <v>106</v>
      </c>
      <c r="C272" s="15" t="s">
        <v>547</v>
      </c>
      <c r="D272" s="14" t="s">
        <v>383</v>
      </c>
      <c r="E272" s="1">
        <v>272</v>
      </c>
      <c r="G272" s="1" t="str">
        <f t="shared" si="4"/>
        <v>RESISTORS,39k 1% 0805 SMD,272</v>
      </c>
    </row>
    <row r="273" spans="1:7" x14ac:dyDescent="0.3">
      <c r="A273" s="1" t="s">
        <v>202</v>
      </c>
      <c r="B273" s="1" t="s">
        <v>107</v>
      </c>
      <c r="C273" s="15" t="s">
        <v>547</v>
      </c>
      <c r="D273" s="14" t="s">
        <v>383</v>
      </c>
      <c r="E273" s="1">
        <v>273</v>
      </c>
      <c r="G273" s="1" t="str">
        <f t="shared" si="4"/>
        <v>RESISTORS,43k 1% 0805 SMD,273</v>
      </c>
    </row>
    <row r="274" spans="1:7" x14ac:dyDescent="0.3">
      <c r="A274" s="1" t="s">
        <v>202</v>
      </c>
      <c r="B274" s="1" t="s">
        <v>108</v>
      </c>
      <c r="C274" s="15" t="s">
        <v>547</v>
      </c>
      <c r="D274" s="14" t="s">
        <v>383</v>
      </c>
      <c r="E274" s="1">
        <v>274</v>
      </c>
      <c r="G274" s="1" t="str">
        <f t="shared" si="4"/>
        <v>RESISTORS,47k 1% 0805 SMD,274</v>
      </c>
    </row>
    <row r="275" spans="1:7" x14ac:dyDescent="0.3">
      <c r="A275" s="1" t="s">
        <v>202</v>
      </c>
      <c r="B275" s="1" t="s">
        <v>109</v>
      </c>
      <c r="C275" s="15" t="s">
        <v>547</v>
      </c>
      <c r="D275" s="14" t="s">
        <v>383</v>
      </c>
      <c r="E275" s="1">
        <v>275</v>
      </c>
      <c r="G275" s="1" t="str">
        <f t="shared" si="4"/>
        <v>RESISTORS,51k 1% 0805 SMD,275</v>
      </c>
    </row>
    <row r="276" spans="1:7" x14ac:dyDescent="0.3">
      <c r="A276" s="1" t="s">
        <v>202</v>
      </c>
      <c r="B276" s="1" t="s">
        <v>110</v>
      </c>
      <c r="C276" s="15" t="s">
        <v>547</v>
      </c>
      <c r="D276" s="14" t="s">
        <v>383</v>
      </c>
      <c r="E276" s="1">
        <v>276</v>
      </c>
      <c r="G276" s="1" t="str">
        <f t="shared" si="4"/>
        <v>RESISTORS,56k 1% 0805 SMD,276</v>
      </c>
    </row>
    <row r="277" spans="1:7" x14ac:dyDescent="0.3">
      <c r="A277" s="1" t="s">
        <v>202</v>
      </c>
      <c r="B277" s="1" t="s">
        <v>402</v>
      </c>
      <c r="C277" s="15" t="s">
        <v>547</v>
      </c>
      <c r="D277" s="14" t="s">
        <v>383</v>
      </c>
      <c r="E277" s="1">
        <v>277</v>
      </c>
      <c r="G277" s="1" t="str">
        <f t="shared" si="4"/>
        <v>RESISTORS,62k 1% 0805 SMD,277</v>
      </c>
    </row>
    <row r="278" spans="1:7" x14ac:dyDescent="0.3">
      <c r="A278" s="1" t="s">
        <v>202</v>
      </c>
      <c r="B278" s="1" t="s">
        <v>111</v>
      </c>
      <c r="C278" s="15" t="s">
        <v>547</v>
      </c>
      <c r="D278" s="14" t="s">
        <v>383</v>
      </c>
      <c r="E278" s="1">
        <v>278</v>
      </c>
      <c r="G278" s="1" t="str">
        <f t="shared" si="4"/>
        <v>RESISTORS,68k 1% 0805 SMD,278</v>
      </c>
    </row>
    <row r="279" spans="1:7" x14ac:dyDescent="0.3">
      <c r="A279" s="1" t="s">
        <v>202</v>
      </c>
      <c r="B279" s="1" t="s">
        <v>112</v>
      </c>
      <c r="C279" s="15" t="s">
        <v>547</v>
      </c>
      <c r="D279" s="14" t="s">
        <v>383</v>
      </c>
      <c r="E279" s="1">
        <v>279</v>
      </c>
      <c r="G279" s="1" t="str">
        <f t="shared" si="4"/>
        <v>RESISTORS,75k 1% 0805 SMD,279</v>
      </c>
    </row>
    <row r="280" spans="1:7" x14ac:dyDescent="0.3">
      <c r="A280" s="1" t="s">
        <v>202</v>
      </c>
      <c r="B280" s="1" t="s">
        <v>113</v>
      </c>
      <c r="C280" s="15" t="s">
        <v>547</v>
      </c>
      <c r="D280" s="14" t="s">
        <v>383</v>
      </c>
      <c r="E280" s="1">
        <v>280</v>
      </c>
      <c r="G280" s="1" t="str">
        <f t="shared" si="4"/>
        <v>RESISTORS,82k 1% 0805 SMD,280</v>
      </c>
    </row>
    <row r="281" spans="1:7" x14ac:dyDescent="0.3">
      <c r="A281" s="1" t="s">
        <v>202</v>
      </c>
      <c r="B281" s="1" t="s">
        <v>114</v>
      </c>
      <c r="C281" s="15" t="s">
        <v>547</v>
      </c>
      <c r="D281" s="14" t="s">
        <v>383</v>
      </c>
      <c r="E281" s="1">
        <v>281</v>
      </c>
      <c r="G281" s="1" t="str">
        <f t="shared" si="4"/>
        <v>RESISTORS,91k 1% 0805 SMD,281</v>
      </c>
    </row>
    <row r="282" spans="1:7" x14ac:dyDescent="0.3">
      <c r="A282" s="1" t="s">
        <v>202</v>
      </c>
      <c r="B282" s="1" t="s">
        <v>115</v>
      </c>
      <c r="C282" s="15" t="s">
        <v>547</v>
      </c>
      <c r="D282" s="14" t="s">
        <v>383</v>
      </c>
      <c r="E282" s="1">
        <v>282</v>
      </c>
      <c r="G282" s="1" t="str">
        <f t="shared" si="4"/>
        <v>RESISTORS,100k 1% 0805 SMD,282</v>
      </c>
    </row>
    <row r="283" spans="1:7" x14ac:dyDescent="0.3">
      <c r="A283" s="1" t="s">
        <v>202</v>
      </c>
      <c r="B283" s="1" t="s">
        <v>403</v>
      </c>
      <c r="C283" s="15" t="s">
        <v>547</v>
      </c>
      <c r="D283" s="14" t="s">
        <v>383</v>
      </c>
      <c r="E283" s="1">
        <v>283</v>
      </c>
      <c r="G283" s="1" t="str">
        <f t="shared" si="4"/>
        <v>RESISTORS,110k 1% 0805 SMD,283</v>
      </c>
    </row>
    <row r="284" spans="1:7" x14ac:dyDescent="0.3">
      <c r="A284" s="1" t="s">
        <v>202</v>
      </c>
      <c r="B284" s="1" t="s">
        <v>116</v>
      </c>
      <c r="C284" s="15" t="s">
        <v>547</v>
      </c>
      <c r="D284" s="14" t="s">
        <v>383</v>
      </c>
      <c r="E284" s="1">
        <v>284</v>
      </c>
      <c r="G284" s="1" t="str">
        <f t="shared" si="4"/>
        <v>RESISTORS,120k 1% 0805 SMD,284</v>
      </c>
    </row>
    <row r="285" spans="1:7" x14ac:dyDescent="0.3">
      <c r="A285" s="1" t="s">
        <v>202</v>
      </c>
      <c r="B285" s="1" t="s">
        <v>404</v>
      </c>
      <c r="C285" s="15" t="s">
        <v>547</v>
      </c>
      <c r="D285" s="14" t="s">
        <v>383</v>
      </c>
      <c r="E285" s="1">
        <v>285</v>
      </c>
      <c r="G285" s="1" t="str">
        <f t="shared" si="4"/>
        <v>RESISTORS,130k 1% 0805 SMD,285</v>
      </c>
    </row>
    <row r="286" spans="1:7" x14ac:dyDescent="0.3">
      <c r="A286" s="1" t="s">
        <v>202</v>
      </c>
      <c r="B286" s="1" t="s">
        <v>117</v>
      </c>
      <c r="C286" s="15" t="s">
        <v>547</v>
      </c>
      <c r="D286" s="14" t="s">
        <v>383</v>
      </c>
      <c r="E286" s="1">
        <v>286</v>
      </c>
      <c r="G286" s="1" t="str">
        <f t="shared" si="4"/>
        <v>RESISTORS,150k 1% 0805 SMD,286</v>
      </c>
    </row>
    <row r="287" spans="1:7" x14ac:dyDescent="0.3">
      <c r="A287" s="1" t="s">
        <v>202</v>
      </c>
      <c r="B287" s="1" t="s">
        <v>405</v>
      </c>
      <c r="C287" s="15" t="s">
        <v>547</v>
      </c>
      <c r="D287" s="14" t="s">
        <v>383</v>
      </c>
      <c r="E287" s="1">
        <v>287</v>
      </c>
      <c r="G287" s="1" t="str">
        <f t="shared" si="4"/>
        <v>RESISTORS,160k 1% 0805 SMD,287</v>
      </c>
    </row>
    <row r="288" spans="1:7" x14ac:dyDescent="0.3">
      <c r="A288" s="1" t="s">
        <v>202</v>
      </c>
      <c r="B288" s="1" t="s">
        <v>118</v>
      </c>
      <c r="C288" s="15" t="s">
        <v>547</v>
      </c>
      <c r="D288" s="14" t="s">
        <v>383</v>
      </c>
      <c r="E288" s="1">
        <v>288</v>
      </c>
      <c r="G288" s="1" t="str">
        <f t="shared" si="4"/>
        <v>RESISTORS,180k 1% 0805 SMD,288</v>
      </c>
    </row>
    <row r="289" spans="1:7" x14ac:dyDescent="0.3">
      <c r="A289" s="1" t="s">
        <v>202</v>
      </c>
      <c r="B289" s="1" t="s">
        <v>119</v>
      </c>
      <c r="C289" s="15" t="s">
        <v>547</v>
      </c>
      <c r="D289" s="14" t="s">
        <v>383</v>
      </c>
      <c r="E289" s="1">
        <v>289</v>
      </c>
      <c r="G289" s="1" t="str">
        <f t="shared" si="4"/>
        <v>RESISTORS,200k 1% 0805 SMD,289</v>
      </c>
    </row>
    <row r="290" spans="1:7" x14ac:dyDescent="0.3">
      <c r="A290" s="1" t="s">
        <v>202</v>
      </c>
      <c r="B290" s="1" t="s">
        <v>120</v>
      </c>
      <c r="C290" s="15" t="s">
        <v>547</v>
      </c>
      <c r="D290" s="14" t="s">
        <v>383</v>
      </c>
      <c r="E290" s="1">
        <v>290</v>
      </c>
      <c r="G290" s="1" t="str">
        <f t="shared" si="4"/>
        <v>RESISTORS,220k 1% 0805 SMD,290</v>
      </c>
    </row>
    <row r="291" spans="1:7" x14ac:dyDescent="0.3">
      <c r="A291" s="1" t="s">
        <v>202</v>
      </c>
      <c r="B291" s="1" t="s">
        <v>406</v>
      </c>
      <c r="C291" s="15" t="s">
        <v>547</v>
      </c>
      <c r="D291" s="14" t="s">
        <v>383</v>
      </c>
      <c r="E291" s="1">
        <v>291</v>
      </c>
      <c r="G291" s="1" t="str">
        <f t="shared" si="4"/>
        <v>RESISTORS,240k 1% 0805 SMD,291</v>
      </c>
    </row>
    <row r="292" spans="1:7" x14ac:dyDescent="0.3">
      <c r="A292" s="1" t="s">
        <v>202</v>
      </c>
      <c r="B292" s="1" t="s">
        <v>121</v>
      </c>
      <c r="C292" s="15" t="s">
        <v>547</v>
      </c>
      <c r="D292" s="14" t="s">
        <v>383</v>
      </c>
      <c r="E292" s="1">
        <v>292</v>
      </c>
      <c r="G292" s="1" t="str">
        <f t="shared" si="4"/>
        <v>RESISTORS,270k 1% 0805 SMD,292</v>
      </c>
    </row>
    <row r="293" spans="1:7" x14ac:dyDescent="0.3">
      <c r="A293" s="1" t="s">
        <v>202</v>
      </c>
      <c r="B293" s="1" t="s">
        <v>122</v>
      </c>
      <c r="C293" s="15" t="s">
        <v>547</v>
      </c>
      <c r="D293" s="14" t="s">
        <v>383</v>
      </c>
      <c r="E293" s="1">
        <v>293</v>
      </c>
      <c r="G293" s="1" t="str">
        <f t="shared" si="4"/>
        <v>RESISTORS,300k 1% 0805 SMD,293</v>
      </c>
    </row>
    <row r="294" spans="1:7" x14ac:dyDescent="0.3">
      <c r="A294" s="1" t="s">
        <v>202</v>
      </c>
      <c r="B294" s="1" t="s">
        <v>123</v>
      </c>
      <c r="C294" s="15" t="s">
        <v>547</v>
      </c>
      <c r="D294" s="14" t="s">
        <v>383</v>
      </c>
      <c r="E294" s="1">
        <v>294</v>
      </c>
      <c r="G294" s="1" t="str">
        <f t="shared" si="4"/>
        <v>RESISTORS,330k 1% 0805 SMD,294</v>
      </c>
    </row>
    <row r="295" spans="1:7" x14ac:dyDescent="0.3">
      <c r="A295" s="1" t="s">
        <v>202</v>
      </c>
      <c r="B295" s="1" t="s">
        <v>407</v>
      </c>
      <c r="C295" s="15" t="s">
        <v>547</v>
      </c>
      <c r="D295" s="14" t="s">
        <v>383</v>
      </c>
      <c r="E295" s="1">
        <v>295</v>
      </c>
      <c r="G295" s="1" t="str">
        <f t="shared" si="4"/>
        <v>RESISTORS,360k 1% 0805 SMD,295</v>
      </c>
    </row>
    <row r="296" spans="1:7" x14ac:dyDescent="0.3">
      <c r="A296" s="1" t="s">
        <v>202</v>
      </c>
      <c r="B296" s="1" t="s">
        <v>124</v>
      </c>
      <c r="C296" s="15" t="s">
        <v>547</v>
      </c>
      <c r="D296" s="14" t="s">
        <v>383</v>
      </c>
      <c r="E296" s="1">
        <v>296</v>
      </c>
      <c r="G296" s="1" t="str">
        <f t="shared" si="4"/>
        <v>RESISTORS,390k 1% 0805 SMD,296</v>
      </c>
    </row>
    <row r="297" spans="1:7" x14ac:dyDescent="0.3">
      <c r="A297" s="1" t="s">
        <v>202</v>
      </c>
      <c r="B297" s="1" t="s">
        <v>125</v>
      </c>
      <c r="C297" s="15" t="s">
        <v>547</v>
      </c>
      <c r="D297" s="14" t="s">
        <v>383</v>
      </c>
      <c r="E297" s="1">
        <v>297</v>
      </c>
      <c r="G297" s="1" t="str">
        <f t="shared" si="4"/>
        <v>RESISTORS,430k 1% 0805 SMD,297</v>
      </c>
    </row>
    <row r="298" spans="1:7" x14ac:dyDescent="0.3">
      <c r="A298" s="1" t="s">
        <v>202</v>
      </c>
      <c r="B298" s="1" t="s">
        <v>126</v>
      </c>
      <c r="C298" s="15" t="s">
        <v>547</v>
      </c>
      <c r="D298" s="14" t="s">
        <v>383</v>
      </c>
      <c r="E298" s="1">
        <v>298</v>
      </c>
      <c r="G298" s="1" t="str">
        <f t="shared" si="4"/>
        <v>RESISTORS,470k 1% 0805 SMD,298</v>
      </c>
    </row>
    <row r="299" spans="1:7" x14ac:dyDescent="0.3">
      <c r="A299" s="1" t="s">
        <v>202</v>
      </c>
      <c r="B299" s="1" t="s">
        <v>127</v>
      </c>
      <c r="C299" s="15" t="s">
        <v>547</v>
      </c>
      <c r="D299" s="14" t="s">
        <v>383</v>
      </c>
      <c r="E299" s="1">
        <v>299</v>
      </c>
      <c r="G299" s="1" t="str">
        <f t="shared" si="4"/>
        <v>RESISTORS,510k 1% 0805 SMD,299</v>
      </c>
    </row>
    <row r="300" spans="1:7" x14ac:dyDescent="0.3">
      <c r="A300" s="1" t="s">
        <v>202</v>
      </c>
      <c r="B300" s="1" t="s">
        <v>128</v>
      </c>
      <c r="C300" s="15" t="s">
        <v>547</v>
      </c>
      <c r="D300" s="14" t="s">
        <v>383</v>
      </c>
      <c r="E300" s="1">
        <v>300</v>
      </c>
      <c r="G300" s="1" t="str">
        <f t="shared" si="4"/>
        <v>RESISTORS,560k 1% 0805 SMD,300</v>
      </c>
    </row>
    <row r="301" spans="1:7" x14ac:dyDescent="0.3">
      <c r="A301" s="1" t="s">
        <v>202</v>
      </c>
      <c r="B301" s="1" t="s">
        <v>408</v>
      </c>
      <c r="C301" s="15" t="s">
        <v>547</v>
      </c>
      <c r="D301" s="14" t="s">
        <v>383</v>
      </c>
      <c r="E301" s="1">
        <v>301</v>
      </c>
      <c r="G301" s="1" t="str">
        <f t="shared" si="4"/>
        <v>RESISTORS,620k 1% 0805 SMD,301</v>
      </c>
    </row>
    <row r="302" spans="1:7" x14ac:dyDescent="0.3">
      <c r="A302" s="1" t="s">
        <v>202</v>
      </c>
      <c r="B302" s="1" t="s">
        <v>129</v>
      </c>
      <c r="C302" s="15" t="s">
        <v>547</v>
      </c>
      <c r="D302" s="14" t="s">
        <v>383</v>
      </c>
      <c r="E302" s="1">
        <v>302</v>
      </c>
      <c r="G302" s="1" t="str">
        <f t="shared" si="4"/>
        <v>RESISTORS,680k 1% 0805 SMD,302</v>
      </c>
    </row>
    <row r="303" spans="1:7" x14ac:dyDescent="0.3">
      <c r="A303" s="1" t="s">
        <v>202</v>
      </c>
      <c r="B303" s="1" t="s">
        <v>409</v>
      </c>
      <c r="C303" s="15" t="s">
        <v>547</v>
      </c>
      <c r="D303" s="14" t="s">
        <v>383</v>
      </c>
      <c r="E303" s="1">
        <v>303</v>
      </c>
      <c r="G303" s="1" t="str">
        <f t="shared" si="4"/>
        <v>RESISTORS,750k 1% 0805 SMD,303</v>
      </c>
    </row>
    <row r="304" spans="1:7" x14ac:dyDescent="0.3">
      <c r="A304" s="1" t="s">
        <v>202</v>
      </c>
      <c r="B304" s="1" t="s">
        <v>130</v>
      </c>
      <c r="C304" s="15" t="s">
        <v>547</v>
      </c>
      <c r="D304" s="14" t="s">
        <v>383</v>
      </c>
      <c r="E304" s="1">
        <v>304</v>
      </c>
      <c r="G304" s="1" t="str">
        <f t="shared" si="4"/>
        <v>RESISTORS,820k 1% 0805 SMD,304</v>
      </c>
    </row>
    <row r="305" spans="1:7" x14ac:dyDescent="0.3">
      <c r="A305" s="1" t="s">
        <v>202</v>
      </c>
      <c r="B305" s="1" t="s">
        <v>391</v>
      </c>
      <c r="C305" s="15" t="s">
        <v>547</v>
      </c>
      <c r="D305" s="14" t="s">
        <v>383</v>
      </c>
      <c r="E305" s="1">
        <v>305</v>
      </c>
      <c r="G305" s="1" t="str">
        <f t="shared" si="4"/>
        <v>RESISTORS,910K 1% 0805 SMD,305</v>
      </c>
    </row>
    <row r="306" spans="1:7" x14ac:dyDescent="0.3">
      <c r="A306" s="1" t="s">
        <v>202</v>
      </c>
      <c r="B306" s="1" t="s">
        <v>131</v>
      </c>
      <c r="C306" s="15" t="s">
        <v>547</v>
      </c>
      <c r="D306" s="14" t="s">
        <v>383</v>
      </c>
      <c r="E306" s="1">
        <v>306</v>
      </c>
      <c r="G306" s="1" t="str">
        <f t="shared" si="4"/>
        <v>RESISTORS,1M 1% 0805 SMD,306</v>
      </c>
    </row>
    <row r="307" spans="1:7" x14ac:dyDescent="0.3">
      <c r="A307" s="1" t="s">
        <v>202</v>
      </c>
      <c r="B307" s="1" t="s">
        <v>410</v>
      </c>
      <c r="C307" s="15" t="s">
        <v>547</v>
      </c>
      <c r="D307" s="14" t="s">
        <v>383</v>
      </c>
      <c r="E307" s="1">
        <v>307</v>
      </c>
      <c r="G307" s="1" t="str">
        <f t="shared" si="4"/>
        <v>RESISTORS,1.1M 1% 0805 SMD,307</v>
      </c>
    </row>
    <row r="308" spans="1:7" x14ac:dyDescent="0.3">
      <c r="A308" s="1" t="s">
        <v>202</v>
      </c>
      <c r="B308" s="1" t="s">
        <v>411</v>
      </c>
      <c r="C308" s="15" t="s">
        <v>547</v>
      </c>
      <c r="D308" s="14" t="s">
        <v>383</v>
      </c>
      <c r="E308" s="1">
        <v>308</v>
      </c>
      <c r="G308" s="1" t="str">
        <f t="shared" si="4"/>
        <v>RESISTORS,1.2M 1% 0805 SMD,308</v>
      </c>
    </row>
    <row r="309" spans="1:7" x14ac:dyDescent="0.3">
      <c r="A309" s="1" t="s">
        <v>202</v>
      </c>
      <c r="B309" s="1" t="s">
        <v>412</v>
      </c>
      <c r="C309" s="15" t="s">
        <v>547</v>
      </c>
      <c r="D309" s="14" t="s">
        <v>383</v>
      </c>
      <c r="E309" s="1">
        <v>309</v>
      </c>
      <c r="G309" s="1" t="str">
        <f t="shared" si="4"/>
        <v>RESISTORS,1.3M 1% 0805 SMD,309</v>
      </c>
    </row>
    <row r="310" spans="1:7" x14ac:dyDescent="0.3">
      <c r="A310" s="1" t="s">
        <v>202</v>
      </c>
      <c r="B310" s="1" t="s">
        <v>413</v>
      </c>
      <c r="C310" s="15" t="s">
        <v>547</v>
      </c>
      <c r="D310" s="14" t="s">
        <v>383</v>
      </c>
      <c r="E310" s="1">
        <v>310</v>
      </c>
      <c r="G310" s="1" t="str">
        <f t="shared" si="4"/>
        <v>RESISTORS,1.5M 1% 0805 SMD,310</v>
      </c>
    </row>
    <row r="311" spans="1:7" x14ac:dyDescent="0.3">
      <c r="A311" s="1" t="s">
        <v>202</v>
      </c>
      <c r="B311" s="1" t="s">
        <v>414</v>
      </c>
      <c r="C311" s="15" t="s">
        <v>547</v>
      </c>
      <c r="D311" s="14" t="s">
        <v>383</v>
      </c>
      <c r="E311" s="1">
        <v>311</v>
      </c>
      <c r="G311" s="1" t="str">
        <f t="shared" si="4"/>
        <v>RESISTORS,1.6M 1% 0805 SMD,311</v>
      </c>
    </row>
    <row r="312" spans="1:7" x14ac:dyDescent="0.3">
      <c r="A312" s="1" t="s">
        <v>202</v>
      </c>
      <c r="B312" s="1" t="s">
        <v>415</v>
      </c>
      <c r="C312" s="15" t="s">
        <v>547</v>
      </c>
      <c r="D312" s="14" t="s">
        <v>383</v>
      </c>
      <c r="E312" s="1">
        <v>312</v>
      </c>
      <c r="G312" s="1" t="str">
        <f t="shared" si="4"/>
        <v>RESISTORS,1.8M 1% 0805 SMD,312</v>
      </c>
    </row>
    <row r="313" spans="1:7" x14ac:dyDescent="0.3">
      <c r="A313" s="1" t="s">
        <v>202</v>
      </c>
      <c r="B313" s="1" t="s">
        <v>132</v>
      </c>
      <c r="C313" s="15" t="s">
        <v>547</v>
      </c>
      <c r="D313" s="14" t="s">
        <v>383</v>
      </c>
      <c r="E313" s="1">
        <v>313</v>
      </c>
      <c r="G313" s="1" t="str">
        <f t="shared" si="4"/>
        <v>RESISTORS,2M 1% 0805 SMD,313</v>
      </c>
    </row>
    <row r="314" spans="1:7" x14ac:dyDescent="0.3">
      <c r="A314" s="1" t="s">
        <v>202</v>
      </c>
      <c r="B314" s="1" t="s">
        <v>133</v>
      </c>
      <c r="C314" s="15" t="s">
        <v>547</v>
      </c>
      <c r="D314" s="14" t="s">
        <v>383</v>
      </c>
      <c r="E314" s="1">
        <v>314</v>
      </c>
      <c r="G314" s="1" t="str">
        <f t="shared" si="4"/>
        <v>RESISTORS,2.2M 1% 0805 SMD,314</v>
      </c>
    </row>
    <row r="315" spans="1:7" x14ac:dyDescent="0.3">
      <c r="A315" s="1" t="s">
        <v>202</v>
      </c>
      <c r="B315" s="1" t="s">
        <v>416</v>
      </c>
      <c r="C315" s="15" t="s">
        <v>547</v>
      </c>
      <c r="D315" s="14" t="s">
        <v>383</v>
      </c>
      <c r="E315" s="1">
        <v>315</v>
      </c>
      <c r="G315" s="1" t="str">
        <f t="shared" si="4"/>
        <v>RESISTORS,2.4M 1% 0805 SMD,315</v>
      </c>
    </row>
    <row r="316" spans="1:7" x14ac:dyDescent="0.3">
      <c r="A316" s="1" t="s">
        <v>202</v>
      </c>
      <c r="B316" s="1" t="s">
        <v>417</v>
      </c>
      <c r="C316" s="15" t="s">
        <v>547</v>
      </c>
      <c r="D316" s="14" t="s">
        <v>383</v>
      </c>
      <c r="E316" s="1">
        <v>316</v>
      </c>
      <c r="G316" s="1" t="str">
        <f t="shared" si="4"/>
        <v>RESISTORS,2.7M 1% 0805 SMD,316</v>
      </c>
    </row>
    <row r="317" spans="1:7" x14ac:dyDescent="0.3">
      <c r="A317" s="1" t="s">
        <v>202</v>
      </c>
      <c r="B317" s="1" t="s">
        <v>418</v>
      </c>
      <c r="C317" s="15" t="s">
        <v>547</v>
      </c>
      <c r="D317" s="14" t="s">
        <v>383</v>
      </c>
      <c r="E317" s="1">
        <v>317</v>
      </c>
      <c r="G317" s="1" t="str">
        <f t="shared" si="4"/>
        <v>RESISTORS,3M 1% 0805 SMD,317</v>
      </c>
    </row>
    <row r="318" spans="1:7" x14ac:dyDescent="0.3">
      <c r="A318" s="1" t="s">
        <v>202</v>
      </c>
      <c r="B318" s="1" t="s">
        <v>419</v>
      </c>
      <c r="C318" s="15" t="s">
        <v>547</v>
      </c>
      <c r="D318" s="14" t="s">
        <v>383</v>
      </c>
      <c r="E318" s="1">
        <v>318</v>
      </c>
      <c r="G318" s="1" t="str">
        <f t="shared" si="4"/>
        <v>RESISTORS,3.3M 1% 0805 SMD,318</v>
      </c>
    </row>
    <row r="319" spans="1:7" x14ac:dyDescent="0.3">
      <c r="A319" s="1" t="s">
        <v>202</v>
      </c>
      <c r="B319" s="1" t="s">
        <v>420</v>
      </c>
      <c r="C319" s="15" t="s">
        <v>547</v>
      </c>
      <c r="D319" s="14" t="s">
        <v>383</v>
      </c>
      <c r="E319" s="1">
        <v>319</v>
      </c>
      <c r="G319" s="1" t="str">
        <f t="shared" si="4"/>
        <v>RESISTORS,3.6M 1% 0805 SMD,319</v>
      </c>
    </row>
    <row r="320" spans="1:7" x14ac:dyDescent="0.3">
      <c r="A320" s="1" t="s">
        <v>202</v>
      </c>
      <c r="B320" s="1" t="s">
        <v>421</v>
      </c>
      <c r="C320" s="15" t="s">
        <v>547</v>
      </c>
      <c r="D320" s="14" t="s">
        <v>383</v>
      </c>
      <c r="E320" s="1">
        <v>320</v>
      </c>
      <c r="G320" s="1" t="str">
        <f t="shared" si="4"/>
        <v>RESISTORS,3.9M 1% 0805 SMD,320</v>
      </c>
    </row>
    <row r="321" spans="1:7" x14ac:dyDescent="0.3">
      <c r="A321" s="1" t="s">
        <v>202</v>
      </c>
      <c r="B321" s="1" t="s">
        <v>422</v>
      </c>
      <c r="C321" s="15" t="s">
        <v>547</v>
      </c>
      <c r="D321" s="14" t="s">
        <v>383</v>
      </c>
      <c r="E321" s="1">
        <v>321</v>
      </c>
      <c r="G321" s="1" t="str">
        <f t="shared" si="4"/>
        <v>RESISTORS,4.3M 1% 0805 SMD,321</v>
      </c>
    </row>
    <row r="322" spans="1:7" x14ac:dyDescent="0.3">
      <c r="A322" s="1" t="s">
        <v>202</v>
      </c>
      <c r="B322" s="1" t="s">
        <v>423</v>
      </c>
      <c r="C322" s="15" t="s">
        <v>547</v>
      </c>
      <c r="D322" s="14" t="s">
        <v>383</v>
      </c>
      <c r="E322" s="1">
        <v>322</v>
      </c>
      <c r="G322" s="1" t="str">
        <f t="shared" si="4"/>
        <v>RESISTORS,4.7M 1% 0805 SMD,322</v>
      </c>
    </row>
    <row r="323" spans="1:7" x14ac:dyDescent="0.3">
      <c r="A323" s="1" t="s">
        <v>202</v>
      </c>
      <c r="B323" s="1" t="s">
        <v>424</v>
      </c>
      <c r="C323" s="15" t="s">
        <v>547</v>
      </c>
      <c r="D323" s="14" t="s">
        <v>383</v>
      </c>
      <c r="E323" s="1">
        <v>323</v>
      </c>
      <c r="G323" s="1" t="str">
        <f t="shared" si="4"/>
        <v>RESISTORS,5.1M 1% 0805 SMD,323</v>
      </c>
    </row>
    <row r="324" spans="1:7" x14ac:dyDescent="0.3">
      <c r="A324" s="1" t="s">
        <v>202</v>
      </c>
      <c r="B324" s="1" t="s">
        <v>425</v>
      </c>
      <c r="C324" s="15" t="s">
        <v>547</v>
      </c>
      <c r="D324" s="14" t="s">
        <v>383</v>
      </c>
      <c r="E324" s="1">
        <v>324</v>
      </c>
      <c r="G324" s="1" t="str">
        <f t="shared" si="4"/>
        <v>RESISTORS,5.6M 1% 0805 SMD,324</v>
      </c>
    </row>
    <row r="325" spans="1:7" x14ac:dyDescent="0.3">
      <c r="A325" s="1" t="s">
        <v>202</v>
      </c>
      <c r="B325" s="1" t="s">
        <v>426</v>
      </c>
      <c r="C325" s="15" t="s">
        <v>547</v>
      </c>
      <c r="D325" s="14" t="s">
        <v>383</v>
      </c>
      <c r="E325" s="1">
        <v>325</v>
      </c>
      <c r="G325" s="1" t="str">
        <f t="shared" si="4"/>
        <v>RESISTORS,6.2M 1% 0805 SMD,325</v>
      </c>
    </row>
    <row r="326" spans="1:7" x14ac:dyDescent="0.3">
      <c r="A326" s="1" t="s">
        <v>202</v>
      </c>
      <c r="B326" s="1" t="s">
        <v>427</v>
      </c>
      <c r="C326" s="15" t="s">
        <v>547</v>
      </c>
      <c r="D326" s="14" t="s">
        <v>383</v>
      </c>
      <c r="E326" s="1">
        <v>326</v>
      </c>
      <c r="G326" s="1" t="str">
        <f t="shared" ref="G326:G330" si="5">_xlfn.CONCAT(A326,",",B326," ", C326, " ",D326,",",E326)</f>
        <v>RESISTORS,6.8M 1% 0805 SMD,326</v>
      </c>
    </row>
    <row r="327" spans="1:7" x14ac:dyDescent="0.3">
      <c r="A327" s="1" t="s">
        <v>202</v>
      </c>
      <c r="B327" s="1" t="s">
        <v>428</v>
      </c>
      <c r="C327" s="15" t="s">
        <v>547</v>
      </c>
      <c r="D327" s="14" t="s">
        <v>383</v>
      </c>
      <c r="E327" s="1">
        <v>327</v>
      </c>
      <c r="G327" s="1" t="str">
        <f t="shared" si="5"/>
        <v>RESISTORS,7.5M 1% 0805 SMD,327</v>
      </c>
    </row>
    <row r="328" spans="1:7" x14ac:dyDescent="0.3">
      <c r="A328" s="1" t="s">
        <v>202</v>
      </c>
      <c r="B328" s="1" t="s">
        <v>429</v>
      </c>
      <c r="C328" s="15" t="s">
        <v>547</v>
      </c>
      <c r="D328" s="14" t="s">
        <v>383</v>
      </c>
      <c r="E328" s="1">
        <v>328</v>
      </c>
      <c r="G328" s="1" t="str">
        <f t="shared" si="5"/>
        <v>RESISTORS,8.2M 1% 0805 SMD,328</v>
      </c>
    </row>
    <row r="329" spans="1:7" x14ac:dyDescent="0.3">
      <c r="A329" s="1" t="s">
        <v>202</v>
      </c>
      <c r="B329" s="1" t="s">
        <v>430</v>
      </c>
      <c r="C329" s="15" t="s">
        <v>547</v>
      </c>
      <c r="D329" s="14" t="s">
        <v>383</v>
      </c>
      <c r="E329" s="1">
        <v>329</v>
      </c>
      <c r="G329" s="1" t="str">
        <f t="shared" si="5"/>
        <v>RESISTORS,9.1M 1% 0805 SMD,329</v>
      </c>
    </row>
    <row r="330" spans="1:7" x14ac:dyDescent="0.3">
      <c r="A330" s="1" t="s">
        <v>202</v>
      </c>
      <c r="B330" s="1" t="s">
        <v>134</v>
      </c>
      <c r="C330" s="15" t="s">
        <v>547</v>
      </c>
      <c r="D330" s="14" t="s">
        <v>383</v>
      </c>
      <c r="E330" s="1">
        <v>330</v>
      </c>
      <c r="G330" s="1" t="str">
        <f t="shared" si="5"/>
        <v>RESISTORS,10M 1% 0805 SMD,330</v>
      </c>
    </row>
    <row r="331" spans="1:7" x14ac:dyDescent="0.3">
      <c r="D331" s="2"/>
    </row>
    <row r="332" spans="1:7" x14ac:dyDescent="0.3">
      <c r="D332" s="2"/>
    </row>
    <row r="333" spans="1:7" x14ac:dyDescent="0.3">
      <c r="D333" s="2"/>
    </row>
    <row r="334" spans="1:7" x14ac:dyDescent="0.3">
      <c r="D334" s="2"/>
    </row>
    <row r="335" spans="1:7" x14ac:dyDescent="0.3">
      <c r="D335" s="2"/>
    </row>
    <row r="336" spans="1:7" x14ac:dyDescent="0.3">
      <c r="D336" s="2"/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B000-719B-4821-A5EA-9F22415E492E}">
  <dimension ref="A1:H31"/>
  <sheetViews>
    <sheetView zoomScale="85" zoomScaleNormal="85" workbookViewId="0">
      <selection activeCell="E1" sqref="E1:E15"/>
    </sheetView>
  </sheetViews>
  <sheetFormatPr defaultColWidth="8.88671875" defaultRowHeight="14.4" x14ac:dyDescent="0.3"/>
  <cols>
    <col min="1" max="1" width="13.77734375" style="1" customWidth="1"/>
    <col min="2" max="2" width="18.5546875" style="5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290</v>
      </c>
      <c r="B1" s="4" t="s">
        <v>293</v>
      </c>
      <c r="C1" s="1" t="s">
        <v>306</v>
      </c>
      <c r="D1" s="1" t="s">
        <v>1</v>
      </c>
      <c r="E1" s="1">
        <v>672</v>
      </c>
      <c r="G1" s="1" t="str">
        <f t="shared" ref="G1:G6" si="0">_xlfn.CONCAT(A1,",",B1," ", C1, " ",D1,",",E1)</f>
        <v>CRYSTALS,4 MHz HC-49 PTH,672</v>
      </c>
    </row>
    <row r="2" spans="1:7" x14ac:dyDescent="0.3">
      <c r="A2" t="s">
        <v>290</v>
      </c>
      <c r="B2" s="4" t="s">
        <v>292</v>
      </c>
      <c r="C2" s="1" t="s">
        <v>306</v>
      </c>
      <c r="D2" s="1" t="s">
        <v>1</v>
      </c>
      <c r="E2" s="1">
        <v>673</v>
      </c>
      <c r="G2" s="1" t="str">
        <f t="shared" si="0"/>
        <v>CRYSTALS,6 MHz HC-49 PTH,673</v>
      </c>
    </row>
    <row r="3" spans="1:7" x14ac:dyDescent="0.3">
      <c r="A3" t="s">
        <v>290</v>
      </c>
      <c r="B3" s="4" t="s">
        <v>291</v>
      </c>
      <c r="C3" s="1" t="s">
        <v>306</v>
      </c>
      <c r="D3" s="1" t="s">
        <v>1</v>
      </c>
      <c r="E3" s="1">
        <v>674</v>
      </c>
      <c r="G3" s="1" t="str">
        <f t="shared" si="0"/>
        <v>CRYSTALS,7.3728 MHz HC-49 PTH,674</v>
      </c>
    </row>
    <row r="4" spans="1:7" x14ac:dyDescent="0.3">
      <c r="A4" t="s">
        <v>290</v>
      </c>
      <c r="B4" s="4" t="s">
        <v>294</v>
      </c>
      <c r="C4" s="1" t="s">
        <v>306</v>
      </c>
      <c r="D4" s="1" t="s">
        <v>1</v>
      </c>
      <c r="E4" s="1">
        <v>675</v>
      </c>
      <c r="G4" s="1" t="str">
        <f t="shared" si="0"/>
        <v>CRYSTALS,8 MHz HC-49 PTH,675</v>
      </c>
    </row>
    <row r="5" spans="1:7" x14ac:dyDescent="0.3">
      <c r="A5" t="s">
        <v>290</v>
      </c>
      <c r="B5" s="4" t="s">
        <v>295</v>
      </c>
      <c r="C5" s="1" t="s">
        <v>306</v>
      </c>
      <c r="D5" s="1" t="s">
        <v>1</v>
      </c>
      <c r="E5" s="1">
        <v>676</v>
      </c>
      <c r="G5" s="1" t="str">
        <f t="shared" si="0"/>
        <v>CRYSTALS,10 MHz HC-49 PTH,676</v>
      </c>
    </row>
    <row r="6" spans="1:7" x14ac:dyDescent="0.3">
      <c r="A6" t="s">
        <v>290</v>
      </c>
      <c r="B6" s="4" t="s">
        <v>304</v>
      </c>
      <c r="C6" s="1" t="s">
        <v>306</v>
      </c>
      <c r="D6" s="1" t="s">
        <v>1</v>
      </c>
      <c r="E6" s="1">
        <v>677</v>
      </c>
      <c r="G6" s="1" t="str">
        <f t="shared" si="0"/>
        <v>CRYSTALS,11.0592 MHz HC-49 PTH,677</v>
      </c>
    </row>
    <row r="7" spans="1:7" x14ac:dyDescent="0.3">
      <c r="A7" t="s">
        <v>290</v>
      </c>
      <c r="B7" s="5" t="s">
        <v>296</v>
      </c>
      <c r="C7" s="1" t="s">
        <v>306</v>
      </c>
      <c r="D7" s="1" t="s">
        <v>1</v>
      </c>
      <c r="E7" s="1">
        <v>678</v>
      </c>
      <c r="G7" s="1" t="str">
        <f>_xlfn.CONCAT(A7,",",B8," ", C7, " ",D7,",",E7)</f>
        <v>CRYSTALS,12.288 MHz HC-49 PTH,678</v>
      </c>
    </row>
    <row r="8" spans="1:7" x14ac:dyDescent="0.3">
      <c r="A8" t="s">
        <v>290</v>
      </c>
      <c r="B8" s="4" t="s">
        <v>305</v>
      </c>
      <c r="C8" s="1" t="s">
        <v>306</v>
      </c>
      <c r="D8" s="1" t="s">
        <v>1</v>
      </c>
      <c r="E8" s="1">
        <v>679</v>
      </c>
      <c r="G8" s="1" t="str">
        <f>_xlfn.CONCAT(A8,",",B9," ", C8, " ",D8,",",E8)</f>
        <v>CRYSTALS,16 MHz HC-49 PTH,679</v>
      </c>
    </row>
    <row r="9" spans="1:7" x14ac:dyDescent="0.3">
      <c r="A9" t="s">
        <v>290</v>
      </c>
      <c r="B9" s="4" t="s">
        <v>297</v>
      </c>
      <c r="C9" s="1" t="s">
        <v>306</v>
      </c>
      <c r="D9" s="1" t="s">
        <v>1</v>
      </c>
      <c r="E9" s="1">
        <v>680</v>
      </c>
      <c r="G9" s="1" t="str">
        <f>_xlfn.CONCAT(A9,",",B9," ", C9, " ",D9,",",E9)</f>
        <v>CRYSTALS,16 MHz HC-49 PTH,680</v>
      </c>
    </row>
    <row r="10" spans="1:7" x14ac:dyDescent="0.3">
      <c r="A10" t="s">
        <v>290</v>
      </c>
      <c r="B10" s="4" t="s">
        <v>298</v>
      </c>
      <c r="C10" s="1" t="s">
        <v>306</v>
      </c>
      <c r="D10" s="1" t="s">
        <v>1</v>
      </c>
      <c r="E10" s="1">
        <v>681</v>
      </c>
      <c r="G10" s="1" t="str">
        <f t="shared" ref="G10:G15" si="1">_xlfn.CONCAT(A10,",",B10," ", C10, " ",D10,",",E10)</f>
        <v>CRYSTALS,20 MHz HC-49 PTH,681</v>
      </c>
    </row>
    <row r="11" spans="1:7" x14ac:dyDescent="0.3">
      <c r="A11" t="s">
        <v>290</v>
      </c>
      <c r="B11" s="4" t="s">
        <v>299</v>
      </c>
      <c r="C11" s="1" t="s">
        <v>306</v>
      </c>
      <c r="D11" s="1" t="s">
        <v>1</v>
      </c>
      <c r="E11" s="1">
        <v>682</v>
      </c>
      <c r="G11" s="1" t="str">
        <f t="shared" si="1"/>
        <v>CRYSTALS,22.1184 MHz HC-49 PTH,682</v>
      </c>
    </row>
    <row r="12" spans="1:7" x14ac:dyDescent="0.3">
      <c r="A12" t="s">
        <v>290</v>
      </c>
      <c r="B12" s="4" t="s">
        <v>300</v>
      </c>
      <c r="C12" s="1" t="s">
        <v>306</v>
      </c>
      <c r="D12" s="1" t="s">
        <v>1</v>
      </c>
      <c r="E12" s="1">
        <v>683</v>
      </c>
      <c r="G12" s="1" t="str">
        <f t="shared" si="1"/>
        <v>CRYSTALS,24 MHz HC-49 PTH,683</v>
      </c>
    </row>
    <row r="13" spans="1:7" x14ac:dyDescent="0.3">
      <c r="A13" t="s">
        <v>290</v>
      </c>
      <c r="B13" s="5" t="s">
        <v>301</v>
      </c>
      <c r="C13" s="1" t="s">
        <v>306</v>
      </c>
      <c r="D13" s="1" t="s">
        <v>1</v>
      </c>
      <c r="E13" s="1">
        <v>684</v>
      </c>
      <c r="G13" s="1" t="str">
        <f t="shared" si="1"/>
        <v>CRYSTALS,25 MHz HC-49 PTH,684</v>
      </c>
    </row>
    <row r="14" spans="1:7" x14ac:dyDescent="0.3">
      <c r="A14" t="s">
        <v>290</v>
      </c>
      <c r="B14" s="5" t="s">
        <v>302</v>
      </c>
      <c r="C14" s="1" t="s">
        <v>306</v>
      </c>
      <c r="D14" s="1" t="s">
        <v>1</v>
      </c>
      <c r="E14" s="1">
        <v>685</v>
      </c>
      <c r="G14" s="1" t="str">
        <f t="shared" si="1"/>
        <v>CRYSTALS,48 MHz HC-49 PTH,685</v>
      </c>
    </row>
    <row r="15" spans="1:7" x14ac:dyDescent="0.3">
      <c r="A15" t="s">
        <v>290</v>
      </c>
      <c r="B15" s="5" t="s">
        <v>303</v>
      </c>
      <c r="C15" s="1" t="s">
        <v>307</v>
      </c>
      <c r="D15" s="1" t="s">
        <v>1</v>
      </c>
      <c r="E15" s="1">
        <v>686</v>
      </c>
      <c r="G15" s="1" t="str">
        <f t="shared" si="1"/>
        <v>CRYSTALS,32.768 kHz 3x8 mm PTH,686</v>
      </c>
    </row>
    <row r="16" spans="1:7" x14ac:dyDescent="0.3">
      <c r="A16"/>
    </row>
    <row r="17" spans="1:8" x14ac:dyDescent="0.3">
      <c r="A17"/>
    </row>
    <row r="18" spans="1:8" x14ac:dyDescent="0.3">
      <c r="A18"/>
    </row>
    <row r="19" spans="1:8" x14ac:dyDescent="0.3">
      <c r="A19"/>
    </row>
    <row r="20" spans="1:8" x14ac:dyDescent="0.3">
      <c r="A20"/>
      <c r="H20" s="3"/>
    </row>
    <row r="21" spans="1:8" x14ac:dyDescent="0.3">
      <c r="A21"/>
      <c r="H21" s="3"/>
    </row>
    <row r="22" spans="1:8" x14ac:dyDescent="0.3">
      <c r="A22"/>
      <c r="H22" s="3"/>
    </row>
    <row r="23" spans="1:8" x14ac:dyDescent="0.2">
      <c r="H23" s="3"/>
    </row>
    <row r="24" spans="1:8" x14ac:dyDescent="0.2">
      <c r="H24" s="3"/>
    </row>
    <row r="25" spans="1:8" x14ac:dyDescent="0.2">
      <c r="H25" s="3"/>
    </row>
    <row r="26" spans="1:8" x14ac:dyDescent="0.2">
      <c r="H26" s="3"/>
    </row>
    <row r="27" spans="1:8" x14ac:dyDescent="0.2">
      <c r="H27" s="3"/>
    </row>
    <row r="28" spans="1:8" x14ac:dyDescent="0.2">
      <c r="H28" s="3"/>
    </row>
    <row r="29" spans="1:8" x14ac:dyDescent="0.2">
      <c r="H29" s="3"/>
    </row>
    <row r="30" spans="1:8" x14ac:dyDescent="0.2">
      <c r="H30" s="3"/>
    </row>
    <row r="31" spans="1:8" x14ac:dyDescent="0.2">
      <c r="H31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2980-DB6D-4956-A816-E1ED454204EF}">
  <dimension ref="A1:H31"/>
  <sheetViews>
    <sheetView zoomScale="85" zoomScaleNormal="85" workbookViewId="0">
      <selection activeCell="F25" sqref="F25:F26"/>
    </sheetView>
  </sheetViews>
  <sheetFormatPr defaultColWidth="8.88671875" defaultRowHeight="14.4" x14ac:dyDescent="0.3"/>
  <cols>
    <col min="1" max="1" width="20.44140625" style="1" bestFit="1" customWidth="1"/>
    <col min="2" max="2" width="18.5546875" style="5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9.6640625" style="1" bestFit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s="1" t="s">
        <v>308</v>
      </c>
      <c r="B1" s="1" t="s">
        <v>309</v>
      </c>
      <c r="C1" s="1" t="s">
        <v>324</v>
      </c>
      <c r="D1" s="1" t="s">
        <v>323</v>
      </c>
      <c r="E1" s="1">
        <v>687</v>
      </c>
      <c r="G1" s="1" t="str">
        <f t="shared" ref="G1:G6" si="0">_xlfn.CONCAT(A1,",",B1," ", C1, " ",D1,",",E1)</f>
        <v>VOLTAGE REGULATORS,LM7805 (Positive) PTH (TO-220),687</v>
      </c>
    </row>
    <row r="2" spans="1:7" x14ac:dyDescent="0.3">
      <c r="A2" s="1" t="s">
        <v>308</v>
      </c>
      <c r="B2" s="1" t="s">
        <v>310</v>
      </c>
      <c r="C2" s="1" t="s">
        <v>324</v>
      </c>
      <c r="D2" s="1" t="s">
        <v>323</v>
      </c>
      <c r="E2" s="1">
        <v>688</v>
      </c>
      <c r="G2" s="1" t="str">
        <f t="shared" si="0"/>
        <v>VOLTAGE REGULATORS,LM7806 (Positive) PTH (TO-220),688</v>
      </c>
    </row>
    <row r="3" spans="1:7" x14ac:dyDescent="0.3">
      <c r="A3" s="1" t="s">
        <v>308</v>
      </c>
      <c r="B3" s="1" t="s">
        <v>311</v>
      </c>
      <c r="C3" s="1" t="s">
        <v>324</v>
      </c>
      <c r="D3" s="1" t="s">
        <v>323</v>
      </c>
      <c r="E3" s="1">
        <v>689</v>
      </c>
      <c r="G3" s="1" t="str">
        <f t="shared" si="0"/>
        <v>VOLTAGE REGULATORS,LM7808 (Positive) PTH (TO-220),689</v>
      </c>
    </row>
    <row r="4" spans="1:7" x14ac:dyDescent="0.3">
      <c r="A4" s="1" t="s">
        <v>308</v>
      </c>
      <c r="B4" s="1" t="s">
        <v>312</v>
      </c>
      <c r="C4" s="1" t="s">
        <v>324</v>
      </c>
      <c r="D4" s="1" t="s">
        <v>323</v>
      </c>
      <c r="E4" s="1">
        <v>690</v>
      </c>
      <c r="G4" s="1" t="str">
        <f t="shared" si="0"/>
        <v>VOLTAGE REGULATORS,LM7809 (Positive) PTH (TO-220),690</v>
      </c>
    </row>
    <row r="5" spans="1:7" x14ac:dyDescent="0.3">
      <c r="A5" s="1" t="s">
        <v>308</v>
      </c>
      <c r="B5" s="1" t="s">
        <v>313</v>
      </c>
      <c r="C5" s="1" t="s">
        <v>324</v>
      </c>
      <c r="D5" s="1" t="s">
        <v>323</v>
      </c>
      <c r="E5" s="1">
        <v>691</v>
      </c>
      <c r="G5" s="1" t="str">
        <f t="shared" si="0"/>
        <v>VOLTAGE REGULATORS,LM7812 (Positive) PTH (TO-220),691</v>
      </c>
    </row>
    <row r="6" spans="1:7" x14ac:dyDescent="0.3">
      <c r="A6" s="1" t="s">
        <v>308</v>
      </c>
      <c r="B6" s="1" t="s">
        <v>314</v>
      </c>
      <c r="C6" s="1" t="s">
        <v>324</v>
      </c>
      <c r="D6" s="1" t="s">
        <v>323</v>
      </c>
      <c r="E6" s="1">
        <v>692</v>
      </c>
      <c r="G6" s="1" t="str">
        <f t="shared" si="0"/>
        <v>VOLTAGE REGULATORS,LM7815 (Positive) PTH (TO-220),692</v>
      </c>
    </row>
    <row r="7" spans="1:7" x14ac:dyDescent="0.3">
      <c r="A7" s="1" t="s">
        <v>308</v>
      </c>
      <c r="B7" s="1" t="s">
        <v>315</v>
      </c>
      <c r="C7" s="1" t="s">
        <v>324</v>
      </c>
      <c r="D7" s="1" t="s">
        <v>323</v>
      </c>
      <c r="E7" s="1">
        <v>693</v>
      </c>
      <c r="G7" s="1" t="str">
        <f>_xlfn.CONCAT(A7,",",B8," ", C7, " ",D7,",",E7)</f>
        <v>VOLTAGE REGULATORS,LM7905 (Positive) PTH (TO-220),693</v>
      </c>
    </row>
    <row r="8" spans="1:7" x14ac:dyDescent="0.3">
      <c r="A8" s="1" t="s">
        <v>308</v>
      </c>
      <c r="B8" s="1" t="s">
        <v>316</v>
      </c>
      <c r="C8" s="1" t="s">
        <v>325</v>
      </c>
      <c r="D8" s="1" t="s">
        <v>323</v>
      </c>
      <c r="E8" s="1">
        <v>694</v>
      </c>
      <c r="G8" s="1" t="str">
        <f>_xlfn.CONCAT(A8,",",B9," ", C8, " ",D8,",",E8)</f>
        <v>VOLTAGE REGULATORS,LM7906 (Negative) PTH (TO-220),694</v>
      </c>
    </row>
    <row r="9" spans="1:7" x14ac:dyDescent="0.3">
      <c r="A9" s="1" t="s">
        <v>308</v>
      </c>
      <c r="B9" s="1" t="s">
        <v>317</v>
      </c>
      <c r="C9" s="1" t="s">
        <v>325</v>
      </c>
      <c r="D9" s="1" t="s">
        <v>323</v>
      </c>
      <c r="E9" s="1">
        <v>695</v>
      </c>
      <c r="G9" s="1" t="str">
        <f>_xlfn.CONCAT(A9,",",B9," ", C9, " ",D9,",",E9)</f>
        <v>VOLTAGE REGULATORS,LM7906 (Negative) PTH (TO-220),695</v>
      </c>
    </row>
    <row r="10" spans="1:7" x14ac:dyDescent="0.3">
      <c r="A10" s="1" t="s">
        <v>308</v>
      </c>
      <c r="B10" s="1" t="s">
        <v>318</v>
      </c>
      <c r="C10" s="1" t="s">
        <v>325</v>
      </c>
      <c r="D10" s="1" t="s">
        <v>323</v>
      </c>
      <c r="E10" s="1">
        <v>696</v>
      </c>
      <c r="G10" s="1" t="str">
        <f t="shared" ref="G10:G14" si="1">_xlfn.CONCAT(A10,",",B10," ", C10, " ",D10,",",E10)</f>
        <v>VOLTAGE REGULATORS,LM7908 (Negative) PTH (TO-220),696</v>
      </c>
    </row>
    <row r="11" spans="1:7" x14ac:dyDescent="0.3">
      <c r="A11" s="1" t="s">
        <v>308</v>
      </c>
      <c r="B11" s="1" t="s">
        <v>319</v>
      </c>
      <c r="C11" s="1" t="s">
        <v>325</v>
      </c>
      <c r="D11" s="1" t="s">
        <v>323</v>
      </c>
      <c r="E11" s="1">
        <v>697</v>
      </c>
      <c r="G11" s="1" t="str">
        <f t="shared" si="1"/>
        <v>VOLTAGE REGULATORS,LM7909 (Negative) PTH (TO-220),697</v>
      </c>
    </row>
    <row r="12" spans="1:7" x14ac:dyDescent="0.3">
      <c r="A12" s="1" t="s">
        <v>308</v>
      </c>
      <c r="B12" s="1" t="s">
        <v>320</v>
      </c>
      <c r="C12" s="1" t="s">
        <v>325</v>
      </c>
      <c r="D12" s="1" t="s">
        <v>323</v>
      </c>
      <c r="E12" s="1">
        <v>698</v>
      </c>
      <c r="G12" s="1" t="str">
        <f t="shared" si="1"/>
        <v>VOLTAGE REGULATORS,LM7912 (Negative) PTH (TO-220),698</v>
      </c>
    </row>
    <row r="13" spans="1:7" x14ac:dyDescent="0.3">
      <c r="A13" s="1" t="s">
        <v>308</v>
      </c>
      <c r="B13" s="1" t="s">
        <v>321</v>
      </c>
      <c r="C13" s="1" t="s">
        <v>325</v>
      </c>
      <c r="D13" s="1" t="s">
        <v>323</v>
      </c>
      <c r="E13" s="1">
        <v>699</v>
      </c>
      <c r="G13" s="1" t="str">
        <f t="shared" si="1"/>
        <v>VOLTAGE REGULATORS,LM7915 (Negative) PTH (TO-220),699</v>
      </c>
    </row>
    <row r="14" spans="1:7" x14ac:dyDescent="0.3">
      <c r="A14" s="1" t="s">
        <v>308</v>
      </c>
      <c r="B14" s="1" t="s">
        <v>322</v>
      </c>
      <c r="C14" s="1" t="s">
        <v>326</v>
      </c>
      <c r="D14" s="1" t="s">
        <v>323</v>
      </c>
      <c r="E14" s="1">
        <v>700</v>
      </c>
      <c r="G14" s="1" t="str">
        <f t="shared" si="1"/>
        <v>VOLTAGE REGULATORS,LM317 (Adj.) PTH (TO-220),700</v>
      </c>
    </row>
    <row r="15" spans="1:7" x14ac:dyDescent="0.3">
      <c r="A15"/>
    </row>
    <row r="16" spans="1:7" x14ac:dyDescent="0.3">
      <c r="A16"/>
    </row>
    <row r="17" spans="1:8" x14ac:dyDescent="0.3">
      <c r="A17"/>
    </row>
    <row r="18" spans="1:8" x14ac:dyDescent="0.3">
      <c r="A18"/>
    </row>
    <row r="19" spans="1:8" x14ac:dyDescent="0.3">
      <c r="A19"/>
    </row>
    <row r="20" spans="1:8" x14ac:dyDescent="0.3">
      <c r="A20"/>
      <c r="H20" s="3"/>
    </row>
    <row r="21" spans="1:8" x14ac:dyDescent="0.3">
      <c r="A21"/>
      <c r="H21" s="3"/>
    </row>
    <row r="22" spans="1:8" x14ac:dyDescent="0.3">
      <c r="A22"/>
      <c r="H22" s="3"/>
    </row>
    <row r="23" spans="1:8" x14ac:dyDescent="0.2">
      <c r="H23" s="3"/>
    </row>
    <row r="24" spans="1:8" x14ac:dyDescent="0.2">
      <c r="H24" s="3"/>
    </row>
    <row r="25" spans="1:8" x14ac:dyDescent="0.2">
      <c r="H25" s="3"/>
    </row>
    <row r="26" spans="1:8" x14ac:dyDescent="0.2">
      <c r="H26" s="3"/>
    </row>
    <row r="27" spans="1:8" x14ac:dyDescent="0.2">
      <c r="H27" s="3"/>
    </row>
    <row r="28" spans="1:8" x14ac:dyDescent="0.2">
      <c r="H28" s="3"/>
    </row>
    <row r="29" spans="1:8" x14ac:dyDescent="0.2">
      <c r="H29" s="3"/>
    </row>
    <row r="30" spans="1:8" x14ac:dyDescent="0.2">
      <c r="H30" s="3"/>
    </row>
    <row r="31" spans="1:8" x14ac:dyDescent="0.2">
      <c r="H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CCA-E4A7-4298-9222-BB383B67ECE7}">
  <dimension ref="A1:G180"/>
  <sheetViews>
    <sheetView zoomScale="85" zoomScaleNormal="85" workbookViewId="0">
      <selection activeCell="G168" sqref="G1:G168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30.33203125" style="1" bestFit="1" customWidth="1"/>
    <col min="4" max="4" width="9.6640625" style="1" bestFit="1" customWidth="1"/>
    <col min="5" max="5" width="4.33203125" style="1" bestFit="1" customWidth="1"/>
    <col min="6" max="6" width="8.88671875" style="1"/>
    <col min="7" max="7" width="45.88671875" style="1" bestFit="1" customWidth="1"/>
    <col min="8" max="16384" width="8.88671875" style="1"/>
  </cols>
  <sheetData>
    <row r="1" spans="1:7" x14ac:dyDescent="0.25">
      <c r="A1" s="7" t="s">
        <v>203</v>
      </c>
      <c r="B1" s="7" t="s">
        <v>2</v>
      </c>
      <c r="C1" s="7" t="s">
        <v>32</v>
      </c>
      <c r="D1" s="7" t="s">
        <v>1</v>
      </c>
      <c r="E1" s="7">
        <v>331</v>
      </c>
      <c r="F1" s="7"/>
      <c r="G1" s="7" t="str">
        <f>_xlfn.CONCAT(A1,",",B1," ", C1, " ",D1,",",E1)</f>
        <v>CAPACITORS,2pF Ceramic PTH,331</v>
      </c>
    </row>
    <row r="2" spans="1:7" x14ac:dyDescent="0.25">
      <c r="A2" s="7" t="s">
        <v>203</v>
      </c>
      <c r="B2" s="7" t="s">
        <v>3</v>
      </c>
      <c r="C2" s="7" t="s">
        <v>32</v>
      </c>
      <c r="D2" s="7" t="s">
        <v>1</v>
      </c>
      <c r="E2" s="7">
        <v>332</v>
      </c>
      <c r="F2" s="7"/>
      <c r="G2" s="7" t="str">
        <f t="shared" ref="G2:G54" si="0">_xlfn.CONCAT(A2,",",B2," ", C2, " ",D2,",",E2)</f>
        <v>CAPACITORS,3pF Ceramic PTH,332</v>
      </c>
    </row>
    <row r="3" spans="1:7" x14ac:dyDescent="0.25">
      <c r="A3" s="7" t="s">
        <v>203</v>
      </c>
      <c r="B3" s="7" t="s">
        <v>4</v>
      </c>
      <c r="C3" s="7" t="s">
        <v>32</v>
      </c>
      <c r="D3" s="7" t="s">
        <v>1</v>
      </c>
      <c r="E3" s="7">
        <v>333</v>
      </c>
      <c r="F3" s="7"/>
      <c r="G3" s="7" t="str">
        <f t="shared" si="0"/>
        <v>CAPACITORS,5pF Ceramic PTH,333</v>
      </c>
    </row>
    <row r="4" spans="1:7" x14ac:dyDescent="0.25">
      <c r="A4" s="7" t="s">
        <v>203</v>
      </c>
      <c r="B4" s="7" t="s">
        <v>5</v>
      </c>
      <c r="C4" s="7" t="s">
        <v>32</v>
      </c>
      <c r="D4" s="7" t="s">
        <v>1</v>
      </c>
      <c r="E4" s="7">
        <v>334</v>
      </c>
      <c r="F4" s="7"/>
      <c r="G4" s="7" t="str">
        <f t="shared" si="0"/>
        <v>CAPACITORS,10pF Ceramic PTH,334</v>
      </c>
    </row>
    <row r="5" spans="1:7" x14ac:dyDescent="0.25">
      <c r="A5" s="7" t="s">
        <v>203</v>
      </c>
      <c r="B5" s="7" t="s">
        <v>6</v>
      </c>
      <c r="C5" s="7" t="s">
        <v>32</v>
      </c>
      <c r="D5" s="7" t="s">
        <v>1</v>
      </c>
      <c r="E5" s="7">
        <v>335</v>
      </c>
      <c r="F5" s="7"/>
      <c r="G5" s="7" t="str">
        <f t="shared" si="0"/>
        <v>CAPACITORS,15pF Ceramic PTH,335</v>
      </c>
    </row>
    <row r="6" spans="1:7" x14ac:dyDescent="0.25">
      <c r="A6" s="7" t="s">
        <v>203</v>
      </c>
      <c r="B6" s="7" t="s">
        <v>7</v>
      </c>
      <c r="C6" s="7" t="s">
        <v>32</v>
      </c>
      <c r="D6" s="7" t="s">
        <v>1</v>
      </c>
      <c r="E6" s="7">
        <v>336</v>
      </c>
      <c r="F6" s="7"/>
      <c r="G6" s="7" t="str">
        <f t="shared" si="0"/>
        <v>CAPACITORS,22pF Ceramic PTH,336</v>
      </c>
    </row>
    <row r="7" spans="1:7" x14ac:dyDescent="0.25">
      <c r="A7" s="7" t="s">
        <v>203</v>
      </c>
      <c r="B7" s="7" t="s">
        <v>8</v>
      </c>
      <c r="C7" s="7" t="s">
        <v>32</v>
      </c>
      <c r="D7" s="7" t="s">
        <v>1</v>
      </c>
      <c r="E7" s="7">
        <v>337</v>
      </c>
      <c r="F7" s="7"/>
      <c r="G7" s="7" t="str">
        <f t="shared" si="0"/>
        <v>CAPACITORS,30pF Ceramic PTH,337</v>
      </c>
    </row>
    <row r="8" spans="1:7" x14ac:dyDescent="0.25">
      <c r="A8" s="7" t="s">
        <v>203</v>
      </c>
      <c r="B8" s="7" t="s">
        <v>9</v>
      </c>
      <c r="C8" s="7" t="s">
        <v>32</v>
      </c>
      <c r="D8" s="7" t="s">
        <v>1</v>
      </c>
      <c r="E8" s="7">
        <v>338</v>
      </c>
      <c r="F8" s="7"/>
      <c r="G8" s="7" t="str">
        <f t="shared" si="0"/>
        <v>CAPACITORS,33pF Ceramic PTH,338</v>
      </c>
    </row>
    <row r="9" spans="1:7" x14ac:dyDescent="0.25">
      <c r="A9" s="7" t="s">
        <v>203</v>
      </c>
      <c r="B9" s="7" t="s">
        <v>10</v>
      </c>
      <c r="C9" s="7" t="s">
        <v>32</v>
      </c>
      <c r="D9" s="7" t="s">
        <v>1</v>
      </c>
      <c r="E9" s="7">
        <v>339</v>
      </c>
      <c r="F9" s="7"/>
      <c r="G9" s="7" t="str">
        <f t="shared" si="0"/>
        <v>CAPACITORS,47pF Ceramic PTH,339</v>
      </c>
    </row>
    <row r="10" spans="1:7" x14ac:dyDescent="0.25">
      <c r="A10" s="7" t="s">
        <v>203</v>
      </c>
      <c r="B10" s="7" t="s">
        <v>11</v>
      </c>
      <c r="C10" s="7" t="s">
        <v>32</v>
      </c>
      <c r="D10" s="7" t="s">
        <v>1</v>
      </c>
      <c r="E10" s="7">
        <v>340</v>
      </c>
      <c r="F10" s="7"/>
      <c r="G10" s="7" t="str">
        <f t="shared" si="0"/>
        <v>CAPACITORS,68pF Ceramic PTH,340</v>
      </c>
    </row>
    <row r="11" spans="1:7" x14ac:dyDescent="0.25">
      <c r="A11" s="7" t="s">
        <v>203</v>
      </c>
      <c r="B11" s="7" t="s">
        <v>12</v>
      </c>
      <c r="C11" s="7" t="s">
        <v>32</v>
      </c>
      <c r="D11" s="7" t="s">
        <v>1</v>
      </c>
      <c r="E11" s="7">
        <v>341</v>
      </c>
      <c r="F11" s="7"/>
      <c r="G11" s="7" t="str">
        <f t="shared" si="0"/>
        <v>CAPACITORS,75pF Ceramic PTH,341</v>
      </c>
    </row>
    <row r="12" spans="1:7" x14ac:dyDescent="0.25">
      <c r="A12" s="7" t="s">
        <v>203</v>
      </c>
      <c r="B12" s="7" t="s">
        <v>13</v>
      </c>
      <c r="C12" s="7" t="s">
        <v>32</v>
      </c>
      <c r="D12" s="7" t="s">
        <v>1</v>
      </c>
      <c r="E12" s="7">
        <v>342</v>
      </c>
      <c r="F12" s="7"/>
      <c r="G12" s="7" t="str">
        <f t="shared" si="0"/>
        <v>CAPACITORS,82pF Ceramic PTH,342</v>
      </c>
    </row>
    <row r="13" spans="1:7" x14ac:dyDescent="0.25">
      <c r="A13" s="7" t="s">
        <v>203</v>
      </c>
      <c r="B13" s="7" t="s">
        <v>14</v>
      </c>
      <c r="C13" s="7" t="s">
        <v>32</v>
      </c>
      <c r="D13" s="7" t="s">
        <v>1</v>
      </c>
      <c r="E13" s="7">
        <v>343</v>
      </c>
      <c r="F13" s="7"/>
      <c r="G13" s="7" t="str">
        <f t="shared" si="0"/>
        <v>CAPACITORS,100pF Ceramic PTH,343</v>
      </c>
    </row>
    <row r="14" spans="1:7" x14ac:dyDescent="0.25">
      <c r="A14" s="7" t="s">
        <v>203</v>
      </c>
      <c r="B14" s="7" t="s">
        <v>15</v>
      </c>
      <c r="C14" s="7" t="s">
        <v>32</v>
      </c>
      <c r="D14" s="7" t="s">
        <v>1</v>
      </c>
      <c r="E14" s="7">
        <v>344</v>
      </c>
      <c r="F14" s="7"/>
      <c r="G14" s="7" t="str">
        <f t="shared" si="0"/>
        <v>CAPACITORS,150pF Ceramic PTH,344</v>
      </c>
    </row>
    <row r="15" spans="1:7" x14ac:dyDescent="0.25">
      <c r="A15" s="7" t="s">
        <v>203</v>
      </c>
      <c r="B15" s="7" t="s">
        <v>16</v>
      </c>
      <c r="C15" s="7" t="s">
        <v>32</v>
      </c>
      <c r="D15" s="7" t="s">
        <v>1</v>
      </c>
      <c r="E15" s="7">
        <v>345</v>
      </c>
      <c r="F15" s="7"/>
      <c r="G15" s="7" t="str">
        <f t="shared" si="0"/>
        <v>CAPACITORS,220pF Ceramic PTH,345</v>
      </c>
    </row>
    <row r="16" spans="1:7" x14ac:dyDescent="0.25">
      <c r="A16" s="7" t="s">
        <v>203</v>
      </c>
      <c r="B16" s="7" t="s">
        <v>17</v>
      </c>
      <c r="C16" s="7" t="s">
        <v>32</v>
      </c>
      <c r="D16" s="7" t="s">
        <v>1</v>
      </c>
      <c r="E16" s="7">
        <v>346</v>
      </c>
      <c r="F16" s="7"/>
      <c r="G16" s="7" t="str">
        <f t="shared" si="0"/>
        <v>CAPACITORS,330pF Ceramic PTH,346</v>
      </c>
    </row>
    <row r="17" spans="1:7" x14ac:dyDescent="0.25">
      <c r="A17" s="7" t="s">
        <v>203</v>
      </c>
      <c r="B17" s="7" t="s">
        <v>18</v>
      </c>
      <c r="C17" s="7" t="s">
        <v>32</v>
      </c>
      <c r="D17" s="7" t="s">
        <v>1</v>
      </c>
      <c r="E17" s="7">
        <v>347</v>
      </c>
      <c r="F17" s="7"/>
      <c r="G17" s="7" t="str">
        <f t="shared" si="0"/>
        <v>CAPACITORS,470pF Ceramic PTH,347</v>
      </c>
    </row>
    <row r="18" spans="1:7" x14ac:dyDescent="0.25">
      <c r="A18" s="7" t="s">
        <v>203</v>
      </c>
      <c r="B18" s="7" t="s">
        <v>19</v>
      </c>
      <c r="C18" s="7" t="s">
        <v>32</v>
      </c>
      <c r="D18" s="7" t="s">
        <v>1</v>
      </c>
      <c r="E18" s="7">
        <v>348</v>
      </c>
      <c r="F18" s="7"/>
      <c r="G18" s="7" t="str">
        <f t="shared" si="0"/>
        <v>CAPACITORS,680pF Ceramic PTH,348</v>
      </c>
    </row>
    <row r="19" spans="1:7" x14ac:dyDescent="0.25">
      <c r="A19" s="7" t="s">
        <v>203</v>
      </c>
      <c r="B19" s="7" t="s">
        <v>20</v>
      </c>
      <c r="C19" s="7" t="s">
        <v>32</v>
      </c>
      <c r="D19" s="7" t="s">
        <v>1</v>
      </c>
      <c r="E19" s="7">
        <v>349</v>
      </c>
      <c r="F19" s="7"/>
      <c r="G19" s="7" t="str">
        <f t="shared" si="0"/>
        <v>CAPACITORS,1nF Ceramic PTH,349</v>
      </c>
    </row>
    <row r="20" spans="1:7" x14ac:dyDescent="0.25">
      <c r="A20" s="7" t="s">
        <v>203</v>
      </c>
      <c r="B20" s="7" t="s">
        <v>21</v>
      </c>
      <c r="C20" s="7" t="s">
        <v>32</v>
      </c>
      <c r="D20" s="7" t="s">
        <v>1</v>
      </c>
      <c r="E20" s="7">
        <v>350</v>
      </c>
      <c r="F20" s="7"/>
      <c r="G20" s="7" t="str">
        <f t="shared" si="0"/>
        <v>CAPACITORS,1.5nF Ceramic PTH,350</v>
      </c>
    </row>
    <row r="21" spans="1:7" x14ac:dyDescent="0.25">
      <c r="A21" s="7" t="s">
        <v>203</v>
      </c>
      <c r="B21" s="7" t="s">
        <v>22</v>
      </c>
      <c r="C21" s="7" t="s">
        <v>32</v>
      </c>
      <c r="D21" s="7" t="s">
        <v>1</v>
      </c>
      <c r="E21" s="7">
        <v>351</v>
      </c>
      <c r="F21" s="7"/>
      <c r="G21" s="7" t="str">
        <f t="shared" si="0"/>
        <v>CAPACITORS,2.2nF Ceramic PTH,351</v>
      </c>
    </row>
    <row r="22" spans="1:7" x14ac:dyDescent="0.25">
      <c r="A22" s="7" t="s">
        <v>203</v>
      </c>
      <c r="B22" s="7" t="s">
        <v>23</v>
      </c>
      <c r="C22" s="7" t="s">
        <v>32</v>
      </c>
      <c r="D22" s="7" t="s">
        <v>1</v>
      </c>
      <c r="E22" s="7">
        <v>352</v>
      </c>
      <c r="F22" s="7"/>
      <c r="G22" s="7" t="str">
        <f t="shared" si="0"/>
        <v>CAPACITORS,3.3nF Ceramic PTH,352</v>
      </c>
    </row>
    <row r="23" spans="1:7" x14ac:dyDescent="0.25">
      <c r="A23" s="7" t="s">
        <v>203</v>
      </c>
      <c r="B23" s="7" t="s">
        <v>24</v>
      </c>
      <c r="C23" s="7" t="s">
        <v>32</v>
      </c>
      <c r="D23" s="7" t="s">
        <v>1</v>
      </c>
      <c r="E23" s="7">
        <v>353</v>
      </c>
      <c r="F23" s="7"/>
      <c r="G23" s="7" t="str">
        <f t="shared" si="0"/>
        <v>CAPACITORS,4.7nF Ceramic PTH,353</v>
      </c>
    </row>
    <row r="24" spans="1:7" x14ac:dyDescent="0.25">
      <c r="A24" s="7" t="s">
        <v>203</v>
      </c>
      <c r="B24" s="7" t="s">
        <v>25</v>
      </c>
      <c r="C24" s="7" t="s">
        <v>32</v>
      </c>
      <c r="D24" s="7" t="s">
        <v>1</v>
      </c>
      <c r="E24" s="7">
        <v>354</v>
      </c>
      <c r="F24" s="7"/>
      <c r="G24" s="7" t="str">
        <f t="shared" si="0"/>
        <v>CAPACITORS,6.8nF Ceramic PTH,354</v>
      </c>
    </row>
    <row r="25" spans="1:7" x14ac:dyDescent="0.25">
      <c r="A25" s="7" t="s">
        <v>203</v>
      </c>
      <c r="B25" s="7" t="s">
        <v>26</v>
      </c>
      <c r="C25" s="7" t="s">
        <v>32</v>
      </c>
      <c r="D25" s="7" t="s">
        <v>1</v>
      </c>
      <c r="E25" s="7">
        <v>355</v>
      </c>
      <c r="F25" s="7"/>
      <c r="G25" s="7" t="str">
        <f t="shared" si="0"/>
        <v>CAPACITORS,10nF Ceramic PTH,355</v>
      </c>
    </row>
    <row r="26" spans="1:7" x14ac:dyDescent="0.25">
      <c r="A26" s="7" t="s">
        <v>203</v>
      </c>
      <c r="B26" s="7" t="s">
        <v>27</v>
      </c>
      <c r="C26" s="7" t="s">
        <v>32</v>
      </c>
      <c r="D26" s="7" t="s">
        <v>1</v>
      </c>
      <c r="E26" s="7">
        <v>356</v>
      </c>
      <c r="F26" s="7"/>
      <c r="G26" s="7" t="str">
        <f t="shared" si="0"/>
        <v>CAPACITORS,15nF Ceramic PTH,356</v>
      </c>
    </row>
    <row r="27" spans="1:7" x14ac:dyDescent="0.25">
      <c r="A27" s="7" t="s">
        <v>203</v>
      </c>
      <c r="B27" s="7" t="s">
        <v>28</v>
      </c>
      <c r="C27" s="7" t="s">
        <v>32</v>
      </c>
      <c r="D27" s="7" t="s">
        <v>1</v>
      </c>
      <c r="E27" s="7">
        <v>357</v>
      </c>
      <c r="F27" s="7"/>
      <c r="G27" s="7" t="str">
        <f t="shared" si="0"/>
        <v>CAPACITORS,22nF Ceramic PTH,357</v>
      </c>
    </row>
    <row r="28" spans="1:7" x14ac:dyDescent="0.25">
      <c r="A28" s="7" t="s">
        <v>203</v>
      </c>
      <c r="B28" s="7" t="s">
        <v>29</v>
      </c>
      <c r="C28" s="7" t="s">
        <v>32</v>
      </c>
      <c r="D28" s="7" t="s">
        <v>1</v>
      </c>
      <c r="E28" s="7">
        <v>358</v>
      </c>
      <c r="F28" s="7"/>
      <c r="G28" s="7" t="str">
        <f t="shared" si="0"/>
        <v>CAPACITORS,47nF Ceramic PTH,358</v>
      </c>
    </row>
    <row r="29" spans="1:7" x14ac:dyDescent="0.25">
      <c r="A29" s="7" t="s">
        <v>203</v>
      </c>
      <c r="B29" s="7" t="s">
        <v>30</v>
      </c>
      <c r="C29" s="7" t="s">
        <v>32</v>
      </c>
      <c r="D29" s="7" t="s">
        <v>1</v>
      </c>
      <c r="E29" s="7">
        <v>359</v>
      </c>
      <c r="F29" s="7"/>
      <c r="G29" s="7" t="str">
        <f t="shared" si="0"/>
        <v>CAPACITORS,68nF Ceramic PTH,359</v>
      </c>
    </row>
    <row r="30" spans="1:7" x14ac:dyDescent="0.25">
      <c r="A30" s="7" t="s">
        <v>203</v>
      </c>
      <c r="B30" s="7" t="s">
        <v>31</v>
      </c>
      <c r="C30" s="7" t="s">
        <v>32</v>
      </c>
      <c r="D30" s="7" t="s">
        <v>1</v>
      </c>
      <c r="E30" s="7">
        <v>360</v>
      </c>
      <c r="F30" s="7"/>
      <c r="G30" s="7" t="str">
        <f t="shared" si="0"/>
        <v>CAPACITORS,100nF Ceramic PTH,360</v>
      </c>
    </row>
    <row r="31" spans="1:7" x14ac:dyDescent="0.25">
      <c r="A31" s="7" t="s">
        <v>203</v>
      </c>
      <c r="B31" s="7" t="s">
        <v>33</v>
      </c>
      <c r="C31" s="7" t="s">
        <v>32</v>
      </c>
      <c r="D31" s="7" t="s">
        <v>1</v>
      </c>
      <c r="E31" s="7">
        <v>361</v>
      </c>
      <c r="F31" s="7"/>
      <c r="G31" s="7" t="str">
        <f t="shared" si="0"/>
        <v>CAPACITORS,220nF Ceramic PTH,361</v>
      </c>
    </row>
    <row r="32" spans="1:7" x14ac:dyDescent="0.25">
      <c r="A32" s="7" t="s">
        <v>203</v>
      </c>
      <c r="B32" s="7" t="s">
        <v>34</v>
      </c>
      <c r="C32" s="7" t="s">
        <v>32</v>
      </c>
      <c r="D32" s="7" t="s">
        <v>1</v>
      </c>
      <c r="E32" s="7">
        <v>362</v>
      </c>
      <c r="F32" s="7"/>
      <c r="G32" s="7" t="str">
        <f t="shared" si="0"/>
        <v>CAPACITORS,470nF Ceramic PTH,362</v>
      </c>
    </row>
    <row r="33" spans="1:7" x14ac:dyDescent="0.25">
      <c r="A33" s="7" t="s">
        <v>203</v>
      </c>
      <c r="B33" s="7" t="s">
        <v>135</v>
      </c>
      <c r="C33" s="7" t="s">
        <v>147</v>
      </c>
      <c r="D33" s="7" t="s">
        <v>1</v>
      </c>
      <c r="E33" s="7">
        <v>363</v>
      </c>
      <c r="F33" s="7"/>
      <c r="G33" s="7" t="str">
        <f t="shared" si="0"/>
        <v>CAPACITORS,1uF 50V Electrolytic PTH,363</v>
      </c>
    </row>
    <row r="34" spans="1:7" x14ac:dyDescent="0.25">
      <c r="A34" s="7" t="s">
        <v>203</v>
      </c>
      <c r="B34" s="7" t="s">
        <v>136</v>
      </c>
      <c r="C34" s="7" t="s">
        <v>147</v>
      </c>
      <c r="D34" s="7" t="s">
        <v>1</v>
      </c>
      <c r="E34" s="7">
        <v>364</v>
      </c>
      <c r="F34" s="7"/>
      <c r="G34" s="7" t="str">
        <f t="shared" si="0"/>
        <v>CAPACITORS,10uF 50V Electrolytic PTH,364</v>
      </c>
    </row>
    <row r="35" spans="1:7" x14ac:dyDescent="0.25">
      <c r="A35" s="7" t="s">
        <v>203</v>
      </c>
      <c r="B35" s="7" t="s">
        <v>137</v>
      </c>
      <c r="C35" s="7" t="s">
        <v>147</v>
      </c>
      <c r="D35" s="7" t="s">
        <v>1</v>
      </c>
      <c r="E35" s="7">
        <v>365</v>
      </c>
      <c r="F35" s="7"/>
      <c r="G35" s="7" t="str">
        <f t="shared" si="0"/>
        <v>CAPACITORS,2.2uF 50V Electrolytic PTH,365</v>
      </c>
    </row>
    <row r="36" spans="1:7" x14ac:dyDescent="0.25">
      <c r="A36" s="7" t="s">
        <v>203</v>
      </c>
      <c r="B36" s="7" t="s">
        <v>138</v>
      </c>
      <c r="C36" s="7" t="s">
        <v>147</v>
      </c>
      <c r="D36" s="7" t="s">
        <v>1</v>
      </c>
      <c r="E36" s="7">
        <v>366</v>
      </c>
      <c r="F36" s="7"/>
      <c r="G36" s="7" t="str">
        <f t="shared" si="0"/>
        <v>CAPACITORS,3.3uF 50V Electrolytic PTH,366</v>
      </c>
    </row>
    <row r="37" spans="1:7" x14ac:dyDescent="0.25">
      <c r="A37" s="7" t="s">
        <v>203</v>
      </c>
      <c r="B37" s="7" t="s">
        <v>139</v>
      </c>
      <c r="C37" s="7" t="s">
        <v>147</v>
      </c>
      <c r="D37" s="7" t="s">
        <v>1</v>
      </c>
      <c r="E37" s="7">
        <v>367</v>
      </c>
      <c r="F37" s="7"/>
      <c r="G37" s="7" t="str">
        <f t="shared" si="0"/>
        <v>CAPACITORS,4.7uF 50V Electrolytic PTH,367</v>
      </c>
    </row>
    <row r="38" spans="1:7" x14ac:dyDescent="0.25">
      <c r="A38" s="7" t="s">
        <v>203</v>
      </c>
      <c r="B38" s="7" t="s">
        <v>140</v>
      </c>
      <c r="C38" s="7" t="s">
        <v>147</v>
      </c>
      <c r="D38" s="7" t="s">
        <v>1</v>
      </c>
      <c r="E38" s="7">
        <v>368</v>
      </c>
      <c r="F38" s="7"/>
      <c r="G38" s="7" t="str">
        <f t="shared" si="0"/>
        <v>CAPACITORS,22uF 50V Electrolytic PTH,368</v>
      </c>
    </row>
    <row r="39" spans="1:7" x14ac:dyDescent="0.25">
      <c r="A39" s="7" t="s">
        <v>203</v>
      </c>
      <c r="B39" s="7" t="s">
        <v>141</v>
      </c>
      <c r="C39" s="7" t="s">
        <v>147</v>
      </c>
      <c r="D39" s="7" t="s">
        <v>1</v>
      </c>
      <c r="E39" s="7">
        <v>369</v>
      </c>
      <c r="F39" s="7"/>
      <c r="G39" s="7" t="str">
        <f t="shared" si="0"/>
        <v>CAPACITORS,33uF 50V Electrolytic PTH,369</v>
      </c>
    </row>
    <row r="40" spans="1:7" x14ac:dyDescent="0.25">
      <c r="A40" s="7" t="s">
        <v>203</v>
      </c>
      <c r="B40" s="7" t="s">
        <v>142</v>
      </c>
      <c r="C40" s="7" t="s">
        <v>147</v>
      </c>
      <c r="D40" s="7" t="s">
        <v>1</v>
      </c>
      <c r="E40" s="7">
        <v>370</v>
      </c>
      <c r="F40" s="7"/>
      <c r="G40" s="7" t="str">
        <f t="shared" si="0"/>
        <v>CAPACITORS,47uF 50V Electrolytic PTH,370</v>
      </c>
    </row>
    <row r="41" spans="1:7" x14ac:dyDescent="0.25">
      <c r="A41" s="7" t="s">
        <v>203</v>
      </c>
      <c r="B41" s="7" t="s">
        <v>143</v>
      </c>
      <c r="C41" s="7" t="s">
        <v>147</v>
      </c>
      <c r="D41" s="7" t="s">
        <v>1</v>
      </c>
      <c r="E41" s="7">
        <v>371</v>
      </c>
      <c r="F41" s="7"/>
      <c r="G41" s="7" t="str">
        <f t="shared" si="0"/>
        <v>CAPACITORS,100uF 50V Electrolytic PTH,371</v>
      </c>
    </row>
    <row r="42" spans="1:7" x14ac:dyDescent="0.25">
      <c r="A42" s="7" t="s">
        <v>203</v>
      </c>
      <c r="B42" s="7" t="s">
        <v>144</v>
      </c>
      <c r="C42" s="7" t="s">
        <v>147</v>
      </c>
      <c r="D42" s="7" t="s">
        <v>1</v>
      </c>
      <c r="E42" s="7">
        <v>372</v>
      </c>
      <c r="F42" s="7"/>
      <c r="G42" s="7" t="str">
        <f t="shared" si="0"/>
        <v>CAPACITORS,220uF 50V Electrolytic PTH,372</v>
      </c>
    </row>
    <row r="43" spans="1:7" x14ac:dyDescent="0.25">
      <c r="A43" s="7" t="s">
        <v>203</v>
      </c>
      <c r="B43" s="7" t="s">
        <v>145</v>
      </c>
      <c r="C43" s="7" t="s">
        <v>147</v>
      </c>
      <c r="D43" s="7" t="s">
        <v>1</v>
      </c>
      <c r="E43" s="7">
        <v>373</v>
      </c>
      <c r="F43" s="7"/>
      <c r="G43" s="7" t="str">
        <f t="shared" si="0"/>
        <v>CAPACITORS,330uF 50V Electrolytic PTH,373</v>
      </c>
    </row>
    <row r="44" spans="1:7" x14ac:dyDescent="0.25">
      <c r="A44" s="7" t="s">
        <v>203</v>
      </c>
      <c r="B44" s="7" t="s">
        <v>146</v>
      </c>
      <c r="C44" s="7" t="s">
        <v>147</v>
      </c>
      <c r="D44" s="7" t="s">
        <v>1</v>
      </c>
      <c r="E44" s="7">
        <v>374</v>
      </c>
      <c r="F44" s="7"/>
      <c r="G44" s="7" t="str">
        <f t="shared" si="0"/>
        <v>CAPACITORS,470uF 50V Electrolytic PTH,374</v>
      </c>
    </row>
    <row r="45" spans="1:7" x14ac:dyDescent="0.25">
      <c r="A45" s="7" t="s">
        <v>203</v>
      </c>
      <c r="B45" s="7" t="s">
        <v>4</v>
      </c>
      <c r="C45" s="7" t="s">
        <v>382</v>
      </c>
      <c r="D45" s="7" t="s">
        <v>1</v>
      </c>
      <c r="E45" s="7">
        <v>375</v>
      </c>
      <c r="F45" s="7"/>
      <c r="G45" s="7" t="str">
        <f t="shared" si="0"/>
        <v>CAPACITORS,5pF Trimmer JML06-1 PTH,375</v>
      </c>
    </row>
    <row r="46" spans="1:7" x14ac:dyDescent="0.25">
      <c r="A46" s="7" t="s">
        <v>203</v>
      </c>
      <c r="B46" s="7" t="s">
        <v>5</v>
      </c>
      <c r="C46" s="7" t="s">
        <v>382</v>
      </c>
      <c r="D46" s="7" t="s">
        <v>1</v>
      </c>
      <c r="E46" s="7">
        <v>376</v>
      </c>
      <c r="F46" s="7"/>
      <c r="G46" s="7" t="str">
        <f t="shared" si="0"/>
        <v>CAPACITORS,10pF Trimmer JML06-1 PTH,376</v>
      </c>
    </row>
    <row r="47" spans="1:7" x14ac:dyDescent="0.25">
      <c r="A47" s="7" t="s">
        <v>203</v>
      </c>
      <c r="B47" s="7" t="s">
        <v>362</v>
      </c>
      <c r="C47" s="7" t="s">
        <v>382</v>
      </c>
      <c r="D47" s="7" t="s">
        <v>1</v>
      </c>
      <c r="E47" s="7">
        <v>377</v>
      </c>
      <c r="F47" s="7"/>
      <c r="G47" s="7" t="str">
        <f t="shared" si="0"/>
        <v>CAPACITORS,20pF Trimmer JML06-1 PTH,377</v>
      </c>
    </row>
    <row r="48" spans="1:7" x14ac:dyDescent="0.25">
      <c r="A48" s="7" t="s">
        <v>203</v>
      </c>
      <c r="B48" s="7" t="s">
        <v>8</v>
      </c>
      <c r="C48" s="7" t="s">
        <v>382</v>
      </c>
      <c r="D48" s="7" t="s">
        <v>1</v>
      </c>
      <c r="E48" s="7">
        <v>378</v>
      </c>
      <c r="F48" s="7"/>
      <c r="G48" s="7" t="str">
        <f t="shared" si="0"/>
        <v>CAPACITORS,30pF Trimmer JML06-1 PTH,378</v>
      </c>
    </row>
    <row r="49" spans="1:7" x14ac:dyDescent="0.25">
      <c r="A49" s="7" t="s">
        <v>203</v>
      </c>
      <c r="B49" s="7" t="s">
        <v>363</v>
      </c>
      <c r="C49" s="7" t="s">
        <v>382</v>
      </c>
      <c r="D49" s="7" t="s">
        <v>1</v>
      </c>
      <c r="E49" s="7">
        <v>379</v>
      </c>
      <c r="F49" s="7"/>
      <c r="G49" s="7" t="str">
        <f t="shared" si="0"/>
        <v>CAPACITORS,40pF Trimmer JML06-1 PTH,379</v>
      </c>
    </row>
    <row r="50" spans="1:7" x14ac:dyDescent="0.25">
      <c r="A50" s="7" t="s">
        <v>203</v>
      </c>
      <c r="B50" s="7" t="s">
        <v>364</v>
      </c>
      <c r="C50" s="7" t="s">
        <v>382</v>
      </c>
      <c r="D50" s="7" t="s">
        <v>1</v>
      </c>
      <c r="E50" s="7">
        <v>380</v>
      </c>
      <c r="F50" s="7"/>
      <c r="G50" s="7" t="str">
        <f t="shared" si="0"/>
        <v>CAPACITORS,50pF Trimmer JML06-1 PTH,380</v>
      </c>
    </row>
    <row r="51" spans="1:7" x14ac:dyDescent="0.25">
      <c r="A51" s="7" t="s">
        <v>203</v>
      </c>
      <c r="B51" s="7" t="s">
        <v>365</v>
      </c>
      <c r="C51" s="7" t="s">
        <v>382</v>
      </c>
      <c r="D51" s="7" t="s">
        <v>1</v>
      </c>
      <c r="E51" s="7">
        <v>381</v>
      </c>
      <c r="F51" s="7"/>
      <c r="G51" s="7" t="str">
        <f t="shared" si="0"/>
        <v>CAPACITORS,60pF Trimmer JML06-1 PTH,381</v>
      </c>
    </row>
    <row r="52" spans="1:7" x14ac:dyDescent="0.25">
      <c r="A52" s="7" t="s">
        <v>203</v>
      </c>
      <c r="B52" s="7" t="s">
        <v>366</v>
      </c>
      <c r="C52" s="7" t="s">
        <v>382</v>
      </c>
      <c r="D52" s="7" t="s">
        <v>1</v>
      </c>
      <c r="E52" s="7">
        <v>382</v>
      </c>
      <c r="F52" s="7"/>
      <c r="G52" s="7" t="str">
        <f t="shared" si="0"/>
        <v>CAPACITORS,70pF Trimmer JML06-1 PTH,382</v>
      </c>
    </row>
    <row r="53" spans="1:7" x14ac:dyDescent="0.25">
      <c r="A53" s="7" t="s">
        <v>203</v>
      </c>
      <c r="B53" s="7" t="s">
        <v>447</v>
      </c>
      <c r="C53" s="7" t="s">
        <v>507</v>
      </c>
      <c r="D53" s="16" t="s">
        <v>367</v>
      </c>
      <c r="E53" s="7">
        <v>383</v>
      </c>
      <c r="F53" s="7"/>
      <c r="G53" s="7" t="str">
        <f t="shared" si="0"/>
        <v>CAPACITORS,1pF 50V 0.25% Ceramic 0603 SMD,383</v>
      </c>
    </row>
    <row r="54" spans="1:7" x14ac:dyDescent="0.25">
      <c r="A54" s="7" t="s">
        <v>203</v>
      </c>
      <c r="B54" s="7" t="s">
        <v>5</v>
      </c>
      <c r="C54" s="7" t="s">
        <v>379</v>
      </c>
      <c r="D54" s="16" t="s">
        <v>367</v>
      </c>
      <c r="E54" s="7">
        <v>384</v>
      </c>
      <c r="F54" s="7"/>
      <c r="G54" s="7" t="str">
        <f t="shared" si="0"/>
        <v>CAPACITORS,10pF 50V 5% Ceramic 0603 SMD,384</v>
      </c>
    </row>
    <row r="55" spans="1:7" x14ac:dyDescent="0.25">
      <c r="A55" s="7" t="s">
        <v>203</v>
      </c>
      <c r="B55" s="7" t="s">
        <v>6</v>
      </c>
      <c r="C55" s="7" t="s">
        <v>379</v>
      </c>
      <c r="D55" s="16" t="s">
        <v>367</v>
      </c>
      <c r="E55" s="7">
        <v>385</v>
      </c>
      <c r="F55" s="7"/>
      <c r="G55" s="7" t="str">
        <f t="shared" ref="G55:G75" si="1">_xlfn.CONCAT(A55,",",B55," ", C55, " ",D55,",",E55)</f>
        <v>CAPACITORS,15pF 50V 5% Ceramic 0603 SMD,385</v>
      </c>
    </row>
    <row r="56" spans="1:7" x14ac:dyDescent="0.25">
      <c r="A56" s="7" t="s">
        <v>203</v>
      </c>
      <c r="B56" s="7" t="s">
        <v>7</v>
      </c>
      <c r="C56" s="7" t="s">
        <v>379</v>
      </c>
      <c r="D56" s="16" t="s">
        <v>367</v>
      </c>
      <c r="E56" s="7">
        <v>386</v>
      </c>
      <c r="F56" s="7"/>
      <c r="G56" s="7" t="str">
        <f t="shared" si="1"/>
        <v>CAPACITORS,22pF 50V 5% Ceramic 0603 SMD,386</v>
      </c>
    </row>
    <row r="57" spans="1:7" x14ac:dyDescent="0.25">
      <c r="A57" s="7" t="s">
        <v>203</v>
      </c>
      <c r="B57" s="7" t="s">
        <v>375</v>
      </c>
      <c r="C57" s="7" t="s">
        <v>379</v>
      </c>
      <c r="D57" s="16" t="s">
        <v>367</v>
      </c>
      <c r="E57" s="7">
        <v>387</v>
      </c>
      <c r="F57" s="7"/>
      <c r="G57" s="7" t="str">
        <f t="shared" si="1"/>
        <v>CAPACITORS,27pF 50V 5% Ceramic 0603 SMD,387</v>
      </c>
    </row>
    <row r="58" spans="1:7" x14ac:dyDescent="0.25">
      <c r="A58" s="7" t="s">
        <v>203</v>
      </c>
      <c r="B58" s="7" t="s">
        <v>9</v>
      </c>
      <c r="C58" s="7" t="s">
        <v>379</v>
      </c>
      <c r="D58" s="16" t="s">
        <v>367</v>
      </c>
      <c r="E58" s="7">
        <v>388</v>
      </c>
      <c r="F58" s="7"/>
      <c r="G58" s="7" t="str">
        <f t="shared" si="1"/>
        <v>CAPACITORS,33pF 50V 5% Ceramic 0603 SMD,388</v>
      </c>
    </row>
    <row r="59" spans="1:7" x14ac:dyDescent="0.25">
      <c r="A59" s="7" t="s">
        <v>203</v>
      </c>
      <c r="B59" s="7" t="s">
        <v>10</v>
      </c>
      <c r="C59" s="7" t="s">
        <v>379</v>
      </c>
      <c r="D59" s="16" t="s">
        <v>367</v>
      </c>
      <c r="E59" s="7">
        <v>389</v>
      </c>
      <c r="F59" s="7"/>
      <c r="G59" s="7" t="str">
        <f t="shared" si="1"/>
        <v>CAPACITORS,47pF 50V 5% Ceramic 0603 SMD,389</v>
      </c>
    </row>
    <row r="60" spans="1:7" x14ac:dyDescent="0.25">
      <c r="A60" s="7" t="s">
        <v>203</v>
      </c>
      <c r="B60" s="7" t="s">
        <v>11</v>
      </c>
      <c r="C60" s="7" t="s">
        <v>379</v>
      </c>
      <c r="D60" s="16" t="s">
        <v>367</v>
      </c>
      <c r="E60" s="7">
        <v>390</v>
      </c>
      <c r="F60" s="7"/>
      <c r="G60" s="7" t="str">
        <f t="shared" si="1"/>
        <v>CAPACITORS,68pF 50V 5% Ceramic 0603 SMD,390</v>
      </c>
    </row>
    <row r="61" spans="1:7" x14ac:dyDescent="0.25">
      <c r="A61" s="7" t="s">
        <v>203</v>
      </c>
      <c r="B61" s="7" t="s">
        <v>13</v>
      </c>
      <c r="C61" s="7" t="s">
        <v>379</v>
      </c>
      <c r="D61" s="16" t="s">
        <v>367</v>
      </c>
      <c r="E61" s="7">
        <v>391</v>
      </c>
      <c r="F61" s="7"/>
      <c r="G61" s="7" t="str">
        <f t="shared" si="1"/>
        <v>CAPACITORS,82pF 50V 5% Ceramic 0603 SMD,391</v>
      </c>
    </row>
    <row r="62" spans="1:7" x14ac:dyDescent="0.25">
      <c r="A62" s="7" t="s">
        <v>203</v>
      </c>
      <c r="B62" s="7" t="s">
        <v>14</v>
      </c>
      <c r="C62" s="7" t="s">
        <v>379</v>
      </c>
      <c r="D62" s="16" t="s">
        <v>367</v>
      </c>
      <c r="E62" s="7">
        <v>392</v>
      </c>
      <c r="F62" s="7"/>
      <c r="G62" s="7" t="str">
        <f t="shared" si="1"/>
        <v>CAPACITORS,100pF 50V 5% Ceramic 0603 SMD,392</v>
      </c>
    </row>
    <row r="63" spans="1:7" x14ac:dyDescent="0.25">
      <c r="A63" s="7" t="s">
        <v>203</v>
      </c>
      <c r="B63" s="7" t="s">
        <v>376</v>
      </c>
      <c r="C63" s="7" t="s">
        <v>379</v>
      </c>
      <c r="D63" s="16" t="s">
        <v>367</v>
      </c>
      <c r="E63" s="7">
        <v>393</v>
      </c>
      <c r="F63" s="7"/>
      <c r="G63" s="7" t="str">
        <f t="shared" si="1"/>
        <v>CAPACITORS,120pF 50V 5% Ceramic 0603 SMD,393</v>
      </c>
    </row>
    <row r="64" spans="1:7" x14ac:dyDescent="0.25">
      <c r="A64" s="7" t="s">
        <v>203</v>
      </c>
      <c r="B64" s="7" t="s">
        <v>15</v>
      </c>
      <c r="C64" s="7" t="s">
        <v>379</v>
      </c>
      <c r="D64" s="16" t="s">
        <v>367</v>
      </c>
      <c r="E64" s="7">
        <v>394</v>
      </c>
      <c r="F64" s="7"/>
      <c r="G64" s="7" t="str">
        <f t="shared" si="1"/>
        <v>CAPACITORS,150pF 50V 5% Ceramic 0603 SMD,394</v>
      </c>
    </row>
    <row r="65" spans="1:7" x14ac:dyDescent="0.25">
      <c r="A65" s="7" t="s">
        <v>203</v>
      </c>
      <c r="B65" s="7" t="s">
        <v>377</v>
      </c>
      <c r="C65" s="7" t="s">
        <v>379</v>
      </c>
      <c r="D65" s="16" t="s">
        <v>367</v>
      </c>
      <c r="E65" s="7">
        <v>395</v>
      </c>
      <c r="F65" s="7"/>
      <c r="G65" s="7" t="str">
        <f t="shared" si="1"/>
        <v>CAPACITORS,180pF 50V 5% Ceramic 0603 SMD,395</v>
      </c>
    </row>
    <row r="66" spans="1:7" x14ac:dyDescent="0.25">
      <c r="A66" s="7" t="s">
        <v>203</v>
      </c>
      <c r="B66" s="7" t="s">
        <v>16</v>
      </c>
      <c r="C66" s="7" t="s">
        <v>379</v>
      </c>
      <c r="D66" s="16" t="s">
        <v>367</v>
      </c>
      <c r="E66" s="7">
        <v>396</v>
      </c>
      <c r="F66" s="7"/>
      <c r="G66" s="7" t="str">
        <f t="shared" si="1"/>
        <v>CAPACITORS,220pF 50V 5% Ceramic 0603 SMD,396</v>
      </c>
    </row>
    <row r="67" spans="1:7" x14ac:dyDescent="0.25">
      <c r="A67" s="7" t="s">
        <v>203</v>
      </c>
      <c r="B67" s="7" t="s">
        <v>20</v>
      </c>
      <c r="C67" s="7" t="s">
        <v>379</v>
      </c>
      <c r="D67" s="16" t="s">
        <v>367</v>
      </c>
      <c r="E67" s="7">
        <v>397</v>
      </c>
      <c r="F67" s="7"/>
      <c r="G67" s="7" t="str">
        <f t="shared" si="1"/>
        <v>CAPACITORS,1nF 50V 5% Ceramic 0603 SMD,397</v>
      </c>
    </row>
    <row r="68" spans="1:7" x14ac:dyDescent="0.25">
      <c r="A68" s="7" t="s">
        <v>203</v>
      </c>
      <c r="B68" s="7" t="s">
        <v>26</v>
      </c>
      <c r="C68" s="7" t="s">
        <v>379</v>
      </c>
      <c r="D68" s="16" t="s">
        <v>367</v>
      </c>
      <c r="E68" s="7">
        <v>398</v>
      </c>
      <c r="F68" s="7"/>
      <c r="G68" s="7" t="str">
        <f t="shared" si="1"/>
        <v>CAPACITORS,10nF 50V 5% Ceramic 0603 SMD,398</v>
      </c>
    </row>
    <row r="69" spans="1:7" x14ac:dyDescent="0.25">
      <c r="A69" s="7" t="s">
        <v>203</v>
      </c>
      <c r="B69" s="7" t="s">
        <v>28</v>
      </c>
      <c r="C69" s="7" t="s">
        <v>379</v>
      </c>
      <c r="D69" s="16" t="s">
        <v>367</v>
      </c>
      <c r="E69" s="7">
        <v>399</v>
      </c>
      <c r="F69" s="7"/>
      <c r="G69" s="7" t="str">
        <f t="shared" si="1"/>
        <v>CAPACITORS,22nF 50V 5% Ceramic 0603 SMD,399</v>
      </c>
    </row>
    <row r="70" spans="1:7" x14ac:dyDescent="0.25">
      <c r="A70" s="7" t="s">
        <v>203</v>
      </c>
      <c r="B70" s="7" t="s">
        <v>494</v>
      </c>
      <c r="C70" s="7" t="s">
        <v>379</v>
      </c>
      <c r="D70" s="16" t="s">
        <v>367</v>
      </c>
      <c r="E70" s="7">
        <v>400</v>
      </c>
      <c r="F70" s="7"/>
      <c r="G70" s="7" t="str">
        <f t="shared" si="1"/>
        <v>CAPACITORS,33nF 50V 5% Ceramic 0603 SMD,400</v>
      </c>
    </row>
    <row r="71" spans="1:7" x14ac:dyDescent="0.25">
      <c r="A71" s="7" t="s">
        <v>203</v>
      </c>
      <c r="B71" s="7" t="s">
        <v>29</v>
      </c>
      <c r="C71" s="7" t="s">
        <v>379</v>
      </c>
      <c r="D71" s="16" t="s">
        <v>367</v>
      </c>
      <c r="E71" s="7">
        <v>401</v>
      </c>
      <c r="F71" s="7"/>
      <c r="G71" s="7" t="str">
        <f t="shared" si="1"/>
        <v>CAPACITORS,47nF 50V 5% Ceramic 0603 SMD,401</v>
      </c>
    </row>
    <row r="72" spans="1:7" x14ac:dyDescent="0.25">
      <c r="A72" s="7" t="s">
        <v>203</v>
      </c>
      <c r="B72" s="7" t="s">
        <v>31</v>
      </c>
      <c r="C72" s="7" t="s">
        <v>379</v>
      </c>
      <c r="D72" s="16" t="s">
        <v>367</v>
      </c>
      <c r="E72" s="7">
        <v>402</v>
      </c>
      <c r="F72" s="7"/>
      <c r="G72" s="7" t="str">
        <f t="shared" si="1"/>
        <v>CAPACITORS,100nF 50V 5% Ceramic 0603 SMD,402</v>
      </c>
    </row>
    <row r="73" spans="1:7" x14ac:dyDescent="0.25">
      <c r="A73" s="7" t="s">
        <v>203</v>
      </c>
      <c r="B73" s="7" t="s">
        <v>34</v>
      </c>
      <c r="C73" s="7" t="s">
        <v>380</v>
      </c>
      <c r="D73" s="16" t="s">
        <v>367</v>
      </c>
      <c r="E73" s="7">
        <v>403</v>
      </c>
      <c r="F73" s="7"/>
      <c r="G73" s="7" t="str">
        <f t="shared" si="1"/>
        <v>CAPACITORS,470nF 25V 5% Ceramic 0603 SMD,403</v>
      </c>
    </row>
    <row r="74" spans="1:7" x14ac:dyDescent="0.25">
      <c r="A74" s="7" t="s">
        <v>203</v>
      </c>
      <c r="B74" s="7" t="s">
        <v>378</v>
      </c>
      <c r="C74" s="7" t="s">
        <v>381</v>
      </c>
      <c r="D74" s="16" t="s">
        <v>367</v>
      </c>
      <c r="E74" s="7">
        <v>404</v>
      </c>
      <c r="F74" s="7"/>
      <c r="G74" s="7" t="str">
        <f t="shared" si="1"/>
        <v>CAPACITORS,1uF 10V 5% Ceramic 0603 SMD,404</v>
      </c>
    </row>
    <row r="75" spans="1:7" x14ac:dyDescent="0.25">
      <c r="A75" s="7" t="s">
        <v>203</v>
      </c>
      <c r="B75" s="7" t="s">
        <v>499</v>
      </c>
      <c r="C75" s="7" t="s">
        <v>548</v>
      </c>
      <c r="D75" s="16" t="s">
        <v>367</v>
      </c>
      <c r="E75" s="7">
        <v>405</v>
      </c>
      <c r="F75" s="7"/>
      <c r="G75" s="7" t="str">
        <f t="shared" si="1"/>
        <v>CAPACITORS,10uF 6.3V 5% Ceramic 0603 SMD,405</v>
      </c>
    </row>
    <row r="76" spans="1:7" x14ac:dyDescent="0.25">
      <c r="A76" s="7" t="s">
        <v>203</v>
      </c>
      <c r="B76" s="7" t="s">
        <v>445</v>
      </c>
      <c r="C76" s="7" t="s">
        <v>507</v>
      </c>
      <c r="D76" s="17" t="s">
        <v>383</v>
      </c>
      <c r="E76" s="7">
        <v>406</v>
      </c>
      <c r="F76" s="7"/>
      <c r="G76" s="7" t="str">
        <f t="shared" ref="G76:G120" si="2">_xlfn.CONCAT(A76,",",B76," ", C76, " ",D76,",",E76)</f>
        <v>CAPACITORS,0.5pF 50V 0.25% Ceramic 0805 SMD,406</v>
      </c>
    </row>
    <row r="77" spans="1:7" x14ac:dyDescent="0.25">
      <c r="A77" s="7" t="s">
        <v>203</v>
      </c>
      <c r="B77" s="1" t="s">
        <v>446</v>
      </c>
      <c r="C77" s="7" t="s">
        <v>507</v>
      </c>
      <c r="D77" s="17" t="s">
        <v>383</v>
      </c>
      <c r="E77" s="7">
        <v>407</v>
      </c>
      <c r="G77" s="7" t="str">
        <f t="shared" si="2"/>
        <v>CAPACITORS,0.75pF 50V 0.25% Ceramic 0805 SMD,407</v>
      </c>
    </row>
    <row r="78" spans="1:7" x14ac:dyDescent="0.25">
      <c r="A78" s="7" t="s">
        <v>203</v>
      </c>
      <c r="B78" s="1" t="s">
        <v>447</v>
      </c>
      <c r="C78" s="7" t="s">
        <v>507</v>
      </c>
      <c r="D78" s="17" t="s">
        <v>383</v>
      </c>
      <c r="E78" s="7">
        <v>408</v>
      </c>
      <c r="G78" s="7" t="str">
        <f t="shared" si="2"/>
        <v>CAPACITORS,1pF 50V 0.25% Ceramic 0805 SMD,408</v>
      </c>
    </row>
    <row r="79" spans="1:7" x14ac:dyDescent="0.25">
      <c r="A79" s="7" t="s">
        <v>203</v>
      </c>
      <c r="B79" s="1" t="s">
        <v>448</v>
      </c>
      <c r="C79" s="7" t="s">
        <v>507</v>
      </c>
      <c r="D79" s="17" t="s">
        <v>383</v>
      </c>
      <c r="E79" s="7">
        <v>409</v>
      </c>
      <c r="G79" s="7" t="str">
        <f t="shared" si="2"/>
        <v>CAPACITORS,1.1pF 50V 0.25% Ceramic 0805 SMD,409</v>
      </c>
    </row>
    <row r="80" spans="1:7" x14ac:dyDescent="0.25">
      <c r="A80" s="7" t="s">
        <v>203</v>
      </c>
      <c r="B80" s="1" t="s">
        <v>449</v>
      </c>
      <c r="C80" s="7" t="s">
        <v>507</v>
      </c>
      <c r="D80" s="17" t="s">
        <v>383</v>
      </c>
      <c r="E80" s="7">
        <v>410</v>
      </c>
      <c r="G80" s="7" t="str">
        <f t="shared" si="2"/>
        <v>CAPACITORS,1.2pF 50V 0.25% Ceramic 0805 SMD,410</v>
      </c>
    </row>
    <row r="81" spans="1:7" x14ac:dyDescent="0.25">
      <c r="A81" s="7" t="s">
        <v>203</v>
      </c>
      <c r="B81" s="1" t="s">
        <v>450</v>
      </c>
      <c r="C81" s="7" t="s">
        <v>507</v>
      </c>
      <c r="D81" s="17" t="s">
        <v>383</v>
      </c>
      <c r="E81" s="7">
        <v>411</v>
      </c>
      <c r="G81" s="7" t="str">
        <f t="shared" si="2"/>
        <v>CAPACITORS,1.3pF 50V 0.25% Ceramic 0805 SMD,411</v>
      </c>
    </row>
    <row r="82" spans="1:7" x14ac:dyDescent="0.25">
      <c r="A82" s="7" t="s">
        <v>203</v>
      </c>
      <c r="B82" s="1" t="s">
        <v>451</v>
      </c>
      <c r="C82" s="7" t="s">
        <v>507</v>
      </c>
      <c r="D82" s="17" t="s">
        <v>383</v>
      </c>
      <c r="E82" s="7">
        <v>412</v>
      </c>
      <c r="G82" s="7" t="str">
        <f t="shared" si="2"/>
        <v>CAPACITORS,1.5pF 50V 0.25% Ceramic 0805 SMD,412</v>
      </c>
    </row>
    <row r="83" spans="1:7" x14ac:dyDescent="0.25">
      <c r="A83" s="7" t="s">
        <v>203</v>
      </c>
      <c r="B83" s="1" t="s">
        <v>452</v>
      </c>
      <c r="C83" s="7" t="s">
        <v>507</v>
      </c>
      <c r="D83" s="17" t="s">
        <v>383</v>
      </c>
      <c r="E83" s="7">
        <v>413</v>
      </c>
      <c r="G83" s="7" t="str">
        <f t="shared" si="2"/>
        <v>CAPACITORS,1.8pF 50V 0.25% Ceramic 0805 SMD,413</v>
      </c>
    </row>
    <row r="84" spans="1:7" x14ac:dyDescent="0.25">
      <c r="A84" s="7" t="s">
        <v>203</v>
      </c>
      <c r="B84" s="1" t="s">
        <v>2</v>
      </c>
      <c r="C84" s="7" t="s">
        <v>507</v>
      </c>
      <c r="D84" s="17" t="s">
        <v>383</v>
      </c>
      <c r="E84" s="7">
        <v>414</v>
      </c>
      <c r="G84" s="7" t="str">
        <f t="shared" si="2"/>
        <v>CAPACITORS,2pF 50V 0.25% Ceramic 0805 SMD,414</v>
      </c>
    </row>
    <row r="85" spans="1:7" x14ac:dyDescent="0.25">
      <c r="A85" s="7" t="s">
        <v>203</v>
      </c>
      <c r="B85" s="1" t="s">
        <v>453</v>
      </c>
      <c r="C85" s="7" t="s">
        <v>507</v>
      </c>
      <c r="D85" s="17" t="s">
        <v>383</v>
      </c>
      <c r="E85" s="7">
        <v>415</v>
      </c>
      <c r="G85" s="7" t="str">
        <f t="shared" si="2"/>
        <v>CAPACITORS,2.2pF 50V 0.25% Ceramic 0805 SMD,415</v>
      </c>
    </row>
    <row r="86" spans="1:7" x14ac:dyDescent="0.25">
      <c r="A86" s="7" t="s">
        <v>203</v>
      </c>
      <c r="B86" s="1" t="s">
        <v>454</v>
      </c>
      <c r="C86" s="7" t="s">
        <v>507</v>
      </c>
      <c r="D86" s="17" t="s">
        <v>383</v>
      </c>
      <c r="E86" s="7">
        <v>416</v>
      </c>
      <c r="G86" s="7" t="str">
        <f t="shared" si="2"/>
        <v>CAPACITORS,2.4pF 50V 0.25% Ceramic 0805 SMD,416</v>
      </c>
    </row>
    <row r="87" spans="1:7" x14ac:dyDescent="0.25">
      <c r="A87" s="7" t="s">
        <v>203</v>
      </c>
      <c r="B87" s="1" t="s">
        <v>455</v>
      </c>
      <c r="C87" s="7" t="s">
        <v>507</v>
      </c>
      <c r="D87" s="17" t="s">
        <v>383</v>
      </c>
      <c r="E87" s="7">
        <v>417</v>
      </c>
      <c r="G87" s="7" t="str">
        <f t="shared" si="2"/>
        <v>CAPACITORS,2.5pF 50V 0.25% Ceramic 0805 SMD,417</v>
      </c>
    </row>
    <row r="88" spans="1:7" x14ac:dyDescent="0.25">
      <c r="A88" s="7" t="s">
        <v>203</v>
      </c>
      <c r="B88" s="1" t="s">
        <v>456</v>
      </c>
      <c r="C88" s="7" t="s">
        <v>507</v>
      </c>
      <c r="D88" s="17" t="s">
        <v>383</v>
      </c>
      <c r="E88" s="7">
        <v>418</v>
      </c>
      <c r="G88" s="7" t="str">
        <f t="shared" si="2"/>
        <v>CAPACITORS,2.7pF 50V 0.25% Ceramic 0805 SMD,418</v>
      </c>
    </row>
    <row r="89" spans="1:7" x14ac:dyDescent="0.25">
      <c r="A89" s="7" t="s">
        <v>203</v>
      </c>
      <c r="B89" s="1" t="s">
        <v>3</v>
      </c>
      <c r="C89" s="7" t="s">
        <v>507</v>
      </c>
      <c r="D89" s="17" t="s">
        <v>383</v>
      </c>
      <c r="E89" s="7">
        <v>419</v>
      </c>
      <c r="G89" s="7" t="str">
        <f t="shared" si="2"/>
        <v>CAPACITORS,3pF 50V 0.25% Ceramic 0805 SMD,419</v>
      </c>
    </row>
    <row r="90" spans="1:7" x14ac:dyDescent="0.25">
      <c r="A90" s="7" t="s">
        <v>203</v>
      </c>
      <c r="B90" s="1" t="s">
        <v>457</v>
      </c>
      <c r="C90" s="7" t="s">
        <v>507</v>
      </c>
      <c r="D90" s="17" t="s">
        <v>383</v>
      </c>
      <c r="E90" s="7">
        <v>420</v>
      </c>
      <c r="G90" s="7" t="str">
        <f t="shared" si="2"/>
        <v>CAPACITORS,3.3pF 50V 0.25% Ceramic 0805 SMD,420</v>
      </c>
    </row>
    <row r="91" spans="1:7" x14ac:dyDescent="0.25">
      <c r="A91" s="7" t="s">
        <v>203</v>
      </c>
      <c r="B91" s="1" t="s">
        <v>458</v>
      </c>
      <c r="C91" s="7" t="s">
        <v>507</v>
      </c>
      <c r="D91" s="17" t="s">
        <v>383</v>
      </c>
      <c r="E91" s="7">
        <v>421</v>
      </c>
      <c r="G91" s="7" t="str">
        <f t="shared" si="2"/>
        <v>CAPACITORS,3.6pF 50V 0.25% Ceramic 0805 SMD,421</v>
      </c>
    </row>
    <row r="92" spans="1:7" x14ac:dyDescent="0.25">
      <c r="A92" s="7" t="s">
        <v>203</v>
      </c>
      <c r="B92" s="1" t="s">
        <v>459</v>
      </c>
      <c r="C92" s="7" t="s">
        <v>507</v>
      </c>
      <c r="D92" s="17" t="s">
        <v>383</v>
      </c>
      <c r="E92" s="7">
        <v>422</v>
      </c>
      <c r="G92" s="7" t="str">
        <f t="shared" si="2"/>
        <v>CAPACITORS,3.9pF 50V 0.25% Ceramic 0805 SMD,422</v>
      </c>
    </row>
    <row r="93" spans="1:7" x14ac:dyDescent="0.25">
      <c r="A93" s="7" t="s">
        <v>203</v>
      </c>
      <c r="B93" s="1" t="s">
        <v>460</v>
      </c>
      <c r="C93" s="7" t="s">
        <v>507</v>
      </c>
      <c r="D93" s="17" t="s">
        <v>383</v>
      </c>
      <c r="E93" s="7">
        <v>423</v>
      </c>
      <c r="G93" s="7" t="str">
        <f t="shared" si="2"/>
        <v>CAPACITORS,4pF 50V 0.25% Ceramic 0805 SMD,423</v>
      </c>
    </row>
    <row r="94" spans="1:7" x14ac:dyDescent="0.25">
      <c r="A94" s="7" t="s">
        <v>203</v>
      </c>
      <c r="B94" s="1" t="s">
        <v>461</v>
      </c>
      <c r="C94" s="7" t="s">
        <v>507</v>
      </c>
      <c r="D94" s="17" t="s">
        <v>383</v>
      </c>
      <c r="E94" s="7">
        <v>424</v>
      </c>
      <c r="G94" s="7" t="str">
        <f t="shared" si="2"/>
        <v>CAPACITORS,4.3pF 50V 0.25% Ceramic 0805 SMD,424</v>
      </c>
    </row>
    <row r="95" spans="1:7" x14ac:dyDescent="0.25">
      <c r="A95" s="7" t="s">
        <v>203</v>
      </c>
      <c r="B95" s="1" t="s">
        <v>462</v>
      </c>
      <c r="C95" s="7" t="s">
        <v>507</v>
      </c>
      <c r="D95" s="17" t="s">
        <v>383</v>
      </c>
      <c r="E95" s="7">
        <v>425</v>
      </c>
      <c r="G95" s="7" t="str">
        <f t="shared" si="2"/>
        <v>CAPACITORS,4.7pF 50V 0.25% Ceramic 0805 SMD,425</v>
      </c>
    </row>
    <row r="96" spans="1:7" x14ac:dyDescent="0.25">
      <c r="A96" s="7" t="s">
        <v>203</v>
      </c>
      <c r="B96" s="1" t="s">
        <v>4</v>
      </c>
      <c r="C96" s="7" t="s">
        <v>507</v>
      </c>
      <c r="D96" s="17" t="s">
        <v>383</v>
      </c>
      <c r="E96" s="7">
        <v>426</v>
      </c>
      <c r="G96" s="7" t="str">
        <f t="shared" si="2"/>
        <v>CAPACITORS,5pF 50V 0.25% Ceramic 0805 SMD,426</v>
      </c>
    </row>
    <row r="97" spans="1:7" x14ac:dyDescent="0.25">
      <c r="A97" s="7" t="s">
        <v>203</v>
      </c>
      <c r="B97" s="1" t="s">
        <v>463</v>
      </c>
      <c r="C97" s="7" t="s">
        <v>506</v>
      </c>
      <c r="D97" s="17" t="s">
        <v>383</v>
      </c>
      <c r="E97" s="7">
        <v>427</v>
      </c>
      <c r="G97" s="7" t="str">
        <f t="shared" si="2"/>
        <v>CAPACITORS,5.1pF 50V 0.5% Ceramic 0805 SMD,427</v>
      </c>
    </row>
    <row r="98" spans="1:7" x14ac:dyDescent="0.25">
      <c r="A98" s="7" t="s">
        <v>203</v>
      </c>
      <c r="B98" s="1" t="s">
        <v>464</v>
      </c>
      <c r="C98" s="7" t="s">
        <v>506</v>
      </c>
      <c r="D98" s="17" t="s">
        <v>383</v>
      </c>
      <c r="E98" s="7">
        <v>428</v>
      </c>
      <c r="G98" s="7" t="str">
        <f t="shared" si="2"/>
        <v>CAPACITORS,5.6pF 50V 0.5% Ceramic 0805 SMD,428</v>
      </c>
    </row>
    <row r="99" spans="1:7" x14ac:dyDescent="0.25">
      <c r="A99" s="7" t="s">
        <v>203</v>
      </c>
      <c r="B99" s="1" t="s">
        <v>465</v>
      </c>
      <c r="C99" s="7" t="s">
        <v>506</v>
      </c>
      <c r="D99" s="17" t="s">
        <v>383</v>
      </c>
      <c r="E99" s="7">
        <v>429</v>
      </c>
      <c r="G99" s="7" t="str">
        <f t="shared" si="2"/>
        <v>CAPACITORS,6pF 50V 0.5% Ceramic 0805 SMD,429</v>
      </c>
    </row>
    <row r="100" spans="1:7" x14ac:dyDescent="0.25">
      <c r="A100" s="7" t="s">
        <v>203</v>
      </c>
      <c r="B100" s="1" t="s">
        <v>466</v>
      </c>
      <c r="C100" s="7" t="s">
        <v>506</v>
      </c>
      <c r="D100" s="17" t="s">
        <v>383</v>
      </c>
      <c r="E100" s="7">
        <v>430</v>
      </c>
      <c r="G100" s="7" t="str">
        <f t="shared" si="2"/>
        <v>CAPACITORS,6.2pF 50V 0.5% Ceramic 0805 SMD,430</v>
      </c>
    </row>
    <row r="101" spans="1:7" x14ac:dyDescent="0.25">
      <c r="A101" s="7" t="s">
        <v>203</v>
      </c>
      <c r="B101" s="1" t="s">
        <v>467</v>
      </c>
      <c r="C101" s="7" t="s">
        <v>506</v>
      </c>
      <c r="D101" s="17" t="s">
        <v>383</v>
      </c>
      <c r="E101" s="7">
        <v>431</v>
      </c>
      <c r="G101" s="7" t="str">
        <f t="shared" si="2"/>
        <v>CAPACITORS,6.8pF 50V 0.5% Ceramic 0805 SMD,431</v>
      </c>
    </row>
    <row r="102" spans="1:7" x14ac:dyDescent="0.25">
      <c r="A102" s="7" t="s">
        <v>203</v>
      </c>
      <c r="B102" s="1" t="s">
        <v>468</v>
      </c>
      <c r="C102" s="7" t="s">
        <v>507</v>
      </c>
      <c r="D102" s="17" t="s">
        <v>383</v>
      </c>
      <c r="E102" s="7">
        <v>432</v>
      </c>
      <c r="G102" s="7" t="str">
        <f t="shared" si="2"/>
        <v>CAPACITORS,7pF 50V 0.25% Ceramic 0805 SMD,432</v>
      </c>
    </row>
    <row r="103" spans="1:7" x14ac:dyDescent="0.25">
      <c r="A103" s="7" t="s">
        <v>203</v>
      </c>
      <c r="B103" s="1" t="s">
        <v>469</v>
      </c>
      <c r="C103" s="7" t="s">
        <v>506</v>
      </c>
      <c r="D103" s="17" t="s">
        <v>383</v>
      </c>
      <c r="E103" s="7">
        <v>433</v>
      </c>
      <c r="G103" s="7" t="str">
        <f t="shared" si="2"/>
        <v>CAPACITORS,7.5pF 50V 0.5% Ceramic 0805 SMD,433</v>
      </c>
    </row>
    <row r="104" spans="1:7" x14ac:dyDescent="0.25">
      <c r="A104" s="7" t="s">
        <v>203</v>
      </c>
      <c r="B104" s="1" t="s">
        <v>470</v>
      </c>
      <c r="C104" s="7" t="s">
        <v>506</v>
      </c>
      <c r="D104" s="17" t="s">
        <v>383</v>
      </c>
      <c r="E104" s="7">
        <v>434</v>
      </c>
      <c r="G104" s="7" t="str">
        <f t="shared" si="2"/>
        <v>CAPACITORS,8pF 50V 0.5% Ceramic 0805 SMD,434</v>
      </c>
    </row>
    <row r="105" spans="1:7" x14ac:dyDescent="0.25">
      <c r="A105" s="7" t="s">
        <v>203</v>
      </c>
      <c r="B105" s="1" t="s">
        <v>471</v>
      </c>
      <c r="C105" s="7" t="s">
        <v>506</v>
      </c>
      <c r="D105" s="17" t="s">
        <v>383</v>
      </c>
      <c r="E105" s="7">
        <v>435</v>
      </c>
      <c r="G105" s="7" t="str">
        <f t="shared" si="2"/>
        <v>CAPACITORS,8.2pF 50V 0.5% Ceramic 0805 SMD,435</v>
      </c>
    </row>
    <row r="106" spans="1:7" x14ac:dyDescent="0.25">
      <c r="A106" s="7" t="s">
        <v>203</v>
      </c>
      <c r="B106" s="1" t="s">
        <v>472</v>
      </c>
      <c r="C106" s="7" t="s">
        <v>506</v>
      </c>
      <c r="D106" s="17" t="s">
        <v>383</v>
      </c>
      <c r="E106" s="7">
        <v>436</v>
      </c>
      <c r="G106" s="7" t="str">
        <f t="shared" si="2"/>
        <v>CAPACITORS,9pF 50V 0.5% Ceramic 0805 SMD,436</v>
      </c>
    </row>
    <row r="107" spans="1:7" x14ac:dyDescent="0.25">
      <c r="A107" s="7" t="s">
        <v>203</v>
      </c>
      <c r="B107" s="1" t="s">
        <v>473</v>
      </c>
      <c r="C107" s="7" t="s">
        <v>506</v>
      </c>
      <c r="D107" s="17" t="s">
        <v>383</v>
      </c>
      <c r="E107" s="7">
        <v>437</v>
      </c>
      <c r="G107" s="7" t="str">
        <f t="shared" si="2"/>
        <v>CAPACITORS,9.1pF 50V 0.5% Ceramic 0805 SMD,437</v>
      </c>
    </row>
    <row r="108" spans="1:7" x14ac:dyDescent="0.25">
      <c r="A108" s="7" t="s">
        <v>203</v>
      </c>
      <c r="B108" s="1" t="s">
        <v>5</v>
      </c>
      <c r="C108" s="7" t="s">
        <v>379</v>
      </c>
      <c r="D108" s="17" t="s">
        <v>383</v>
      </c>
      <c r="E108" s="7">
        <v>438</v>
      </c>
      <c r="G108" s="7" t="str">
        <f t="shared" si="2"/>
        <v>CAPACITORS,10pF 50V 5% Ceramic 0805 SMD,438</v>
      </c>
    </row>
    <row r="109" spans="1:7" x14ac:dyDescent="0.25">
      <c r="A109" s="7" t="s">
        <v>203</v>
      </c>
      <c r="B109" s="1" t="s">
        <v>474</v>
      </c>
      <c r="C109" s="7" t="s">
        <v>379</v>
      </c>
      <c r="D109" s="17" t="s">
        <v>383</v>
      </c>
      <c r="E109" s="7">
        <v>439</v>
      </c>
      <c r="G109" s="7" t="str">
        <f t="shared" si="2"/>
        <v>CAPACITORS,11pF 50V 5% Ceramic 0805 SMD,439</v>
      </c>
    </row>
    <row r="110" spans="1:7" x14ac:dyDescent="0.25">
      <c r="A110" s="7" t="s">
        <v>203</v>
      </c>
      <c r="B110" s="1" t="s">
        <v>475</v>
      </c>
      <c r="C110" s="7" t="s">
        <v>379</v>
      </c>
      <c r="D110" s="17" t="s">
        <v>383</v>
      </c>
      <c r="E110" s="7">
        <v>440</v>
      </c>
      <c r="G110" s="7" t="str">
        <f t="shared" si="2"/>
        <v>CAPACITORS,12pF 50V 5% Ceramic 0805 SMD,440</v>
      </c>
    </row>
    <row r="111" spans="1:7" x14ac:dyDescent="0.25">
      <c r="A111" s="7" t="s">
        <v>203</v>
      </c>
      <c r="B111" s="1" t="s">
        <v>476</v>
      </c>
      <c r="C111" s="7" t="s">
        <v>379</v>
      </c>
      <c r="D111" s="17" t="s">
        <v>383</v>
      </c>
      <c r="E111" s="7">
        <v>441</v>
      </c>
      <c r="G111" s="7" t="str">
        <f t="shared" si="2"/>
        <v>CAPACITORS,13pF 50V 5% Ceramic 0805 SMD,441</v>
      </c>
    </row>
    <row r="112" spans="1:7" x14ac:dyDescent="0.25">
      <c r="A112" s="7" t="s">
        <v>203</v>
      </c>
      <c r="B112" s="1" t="s">
        <v>6</v>
      </c>
      <c r="C112" s="7" t="s">
        <v>379</v>
      </c>
      <c r="D112" s="17" t="s">
        <v>383</v>
      </c>
      <c r="E112" s="7">
        <v>442</v>
      </c>
      <c r="G112" s="7" t="str">
        <f t="shared" si="2"/>
        <v>CAPACITORS,15pF 50V 5% Ceramic 0805 SMD,442</v>
      </c>
    </row>
    <row r="113" spans="1:7" x14ac:dyDescent="0.25">
      <c r="A113" s="7" t="s">
        <v>203</v>
      </c>
      <c r="B113" s="1" t="s">
        <v>477</v>
      </c>
      <c r="C113" s="7" t="s">
        <v>379</v>
      </c>
      <c r="D113" s="17" t="s">
        <v>383</v>
      </c>
      <c r="E113" s="7">
        <v>443</v>
      </c>
      <c r="G113" s="7" t="str">
        <f t="shared" si="2"/>
        <v>CAPACITORS,16pF 50V 5% Ceramic 0805 SMD,443</v>
      </c>
    </row>
    <row r="114" spans="1:7" x14ac:dyDescent="0.25">
      <c r="A114" s="7" t="s">
        <v>203</v>
      </c>
      <c r="B114" s="1" t="s">
        <v>478</v>
      </c>
      <c r="C114" s="7" t="s">
        <v>379</v>
      </c>
      <c r="D114" s="17" t="s">
        <v>383</v>
      </c>
      <c r="E114" s="7">
        <v>444</v>
      </c>
      <c r="G114" s="7" t="str">
        <f t="shared" si="2"/>
        <v>CAPACITORS,18pF 50V 5% Ceramic 0805 SMD,444</v>
      </c>
    </row>
    <row r="115" spans="1:7" x14ac:dyDescent="0.25">
      <c r="A115" s="7" t="s">
        <v>203</v>
      </c>
      <c r="B115" s="1" t="s">
        <v>362</v>
      </c>
      <c r="C115" s="7" t="s">
        <v>379</v>
      </c>
      <c r="D115" s="17" t="s">
        <v>383</v>
      </c>
      <c r="E115" s="7">
        <v>445</v>
      </c>
      <c r="G115" s="7" t="str">
        <f t="shared" si="2"/>
        <v>CAPACITORS,20pF 50V 5% Ceramic 0805 SMD,445</v>
      </c>
    </row>
    <row r="116" spans="1:7" x14ac:dyDescent="0.25">
      <c r="A116" s="7" t="s">
        <v>203</v>
      </c>
      <c r="B116" s="1" t="s">
        <v>7</v>
      </c>
      <c r="C116" s="7" t="s">
        <v>379</v>
      </c>
      <c r="D116" s="17" t="s">
        <v>383</v>
      </c>
      <c r="E116" s="7">
        <v>446</v>
      </c>
      <c r="G116" s="7" t="str">
        <f t="shared" si="2"/>
        <v>CAPACITORS,22pF 50V 5% Ceramic 0805 SMD,446</v>
      </c>
    </row>
    <row r="117" spans="1:7" x14ac:dyDescent="0.25">
      <c r="A117" s="7" t="s">
        <v>203</v>
      </c>
      <c r="B117" s="1" t="s">
        <v>479</v>
      </c>
      <c r="C117" s="7" t="s">
        <v>379</v>
      </c>
      <c r="D117" s="17" t="s">
        <v>383</v>
      </c>
      <c r="E117" s="7">
        <v>447</v>
      </c>
      <c r="G117" s="7" t="str">
        <f t="shared" si="2"/>
        <v>CAPACITORS,24pF 50V 5% Ceramic 0805 SMD,447</v>
      </c>
    </row>
    <row r="118" spans="1:7" x14ac:dyDescent="0.25">
      <c r="A118" s="7" t="s">
        <v>203</v>
      </c>
      <c r="B118" s="1" t="s">
        <v>375</v>
      </c>
      <c r="C118" s="7" t="s">
        <v>379</v>
      </c>
      <c r="D118" s="17" t="s">
        <v>383</v>
      </c>
      <c r="E118" s="7">
        <v>448</v>
      </c>
      <c r="G118" s="7" t="str">
        <f t="shared" si="2"/>
        <v>CAPACITORS,27pF 50V 5% Ceramic 0805 SMD,448</v>
      </c>
    </row>
    <row r="119" spans="1:7" x14ac:dyDescent="0.25">
      <c r="A119" s="7" t="s">
        <v>203</v>
      </c>
      <c r="B119" s="1" t="s">
        <v>8</v>
      </c>
      <c r="C119" s="7" t="s">
        <v>379</v>
      </c>
      <c r="D119" s="17" t="s">
        <v>383</v>
      </c>
      <c r="E119" s="7">
        <v>449</v>
      </c>
      <c r="G119" s="7" t="str">
        <f t="shared" si="2"/>
        <v>CAPACITORS,30pF 50V 5% Ceramic 0805 SMD,449</v>
      </c>
    </row>
    <row r="120" spans="1:7" x14ac:dyDescent="0.25">
      <c r="A120" s="7" t="s">
        <v>203</v>
      </c>
      <c r="B120" s="1" t="s">
        <v>9</v>
      </c>
      <c r="C120" s="7" t="s">
        <v>379</v>
      </c>
      <c r="D120" s="17" t="s">
        <v>383</v>
      </c>
      <c r="E120" s="7">
        <v>450</v>
      </c>
      <c r="G120" s="7" t="str">
        <f t="shared" si="2"/>
        <v>CAPACITORS,33pF 50V 5% Ceramic 0805 SMD,450</v>
      </c>
    </row>
    <row r="121" spans="1:7" x14ac:dyDescent="0.25">
      <c r="A121" s="7" t="s">
        <v>203</v>
      </c>
      <c r="B121" s="7" t="s">
        <v>480</v>
      </c>
      <c r="C121" s="7" t="s">
        <v>379</v>
      </c>
      <c r="D121" s="17" t="s">
        <v>383</v>
      </c>
      <c r="E121" s="7">
        <v>451</v>
      </c>
      <c r="F121" s="7"/>
      <c r="G121" s="7" t="str">
        <f t="shared" ref="G121:G168" si="3">_xlfn.CONCAT(A121,",",B121," ", C121, " ",D121,",",E121)</f>
        <v>CAPACITORS,36pF 50V 5% Ceramic 0805 SMD,451</v>
      </c>
    </row>
    <row r="122" spans="1:7" x14ac:dyDescent="0.25">
      <c r="A122" s="7" t="s">
        <v>203</v>
      </c>
      <c r="B122" s="7" t="s">
        <v>481</v>
      </c>
      <c r="C122" s="7" t="s">
        <v>379</v>
      </c>
      <c r="D122" s="17" t="s">
        <v>383</v>
      </c>
      <c r="E122" s="7">
        <v>452</v>
      </c>
      <c r="F122" s="7"/>
      <c r="G122" s="7" t="str">
        <f t="shared" si="3"/>
        <v>CAPACITORS,39pF 50V 5% Ceramic 0805 SMD,452</v>
      </c>
    </row>
    <row r="123" spans="1:7" x14ac:dyDescent="0.25">
      <c r="A123" s="7" t="s">
        <v>203</v>
      </c>
      <c r="B123" s="7" t="s">
        <v>482</v>
      </c>
      <c r="C123" s="7" t="s">
        <v>379</v>
      </c>
      <c r="D123" s="17" t="s">
        <v>383</v>
      </c>
      <c r="E123" s="7">
        <v>453</v>
      </c>
      <c r="F123" s="7"/>
      <c r="G123" s="7" t="str">
        <f t="shared" si="3"/>
        <v>CAPACITORS,43pF 50V 5% Ceramic 0805 SMD,453</v>
      </c>
    </row>
    <row r="124" spans="1:7" x14ac:dyDescent="0.25">
      <c r="A124" s="7" t="s">
        <v>203</v>
      </c>
      <c r="B124" s="7" t="s">
        <v>10</v>
      </c>
      <c r="C124" s="7" t="s">
        <v>379</v>
      </c>
      <c r="D124" s="17" t="s">
        <v>383</v>
      </c>
      <c r="E124" s="7">
        <v>454</v>
      </c>
      <c r="F124" s="7"/>
      <c r="G124" s="7" t="str">
        <f t="shared" si="3"/>
        <v>CAPACITORS,47pF 50V 5% Ceramic 0805 SMD,454</v>
      </c>
    </row>
    <row r="125" spans="1:7" x14ac:dyDescent="0.25">
      <c r="A125" s="7" t="s">
        <v>203</v>
      </c>
      <c r="B125" s="7" t="s">
        <v>483</v>
      </c>
      <c r="C125" s="7" t="s">
        <v>379</v>
      </c>
      <c r="D125" s="17" t="s">
        <v>383</v>
      </c>
      <c r="E125" s="7">
        <v>455</v>
      </c>
      <c r="F125" s="7"/>
      <c r="G125" s="7" t="str">
        <f t="shared" si="3"/>
        <v>CAPACITORS,51pF 50V 5% Ceramic 0805 SMD,455</v>
      </c>
    </row>
    <row r="126" spans="1:7" x14ac:dyDescent="0.25">
      <c r="A126" s="7" t="s">
        <v>203</v>
      </c>
      <c r="B126" s="7" t="s">
        <v>484</v>
      </c>
      <c r="C126" s="7" t="s">
        <v>379</v>
      </c>
      <c r="D126" s="17" t="s">
        <v>383</v>
      </c>
      <c r="E126" s="7">
        <v>456</v>
      </c>
      <c r="F126" s="7"/>
      <c r="G126" s="7" t="str">
        <f t="shared" si="3"/>
        <v>CAPACITORS,56pF 50V 5% Ceramic 0805 SMD,456</v>
      </c>
    </row>
    <row r="127" spans="1:7" x14ac:dyDescent="0.25">
      <c r="A127" s="7" t="s">
        <v>203</v>
      </c>
      <c r="B127" s="7" t="s">
        <v>485</v>
      </c>
      <c r="C127" s="7" t="s">
        <v>379</v>
      </c>
      <c r="D127" s="17" t="s">
        <v>383</v>
      </c>
      <c r="E127" s="7">
        <v>457</v>
      </c>
      <c r="F127" s="7"/>
      <c r="G127" s="7" t="str">
        <f t="shared" si="3"/>
        <v>CAPACITORS,62pF 50V 5% Ceramic 0805 SMD,457</v>
      </c>
    </row>
    <row r="128" spans="1:7" x14ac:dyDescent="0.25">
      <c r="A128" s="7" t="s">
        <v>203</v>
      </c>
      <c r="B128" s="7" t="s">
        <v>11</v>
      </c>
      <c r="C128" s="7" t="s">
        <v>379</v>
      </c>
      <c r="D128" s="17" t="s">
        <v>383</v>
      </c>
      <c r="E128" s="7">
        <v>458</v>
      </c>
      <c r="F128" s="7"/>
      <c r="G128" s="7" t="str">
        <f t="shared" si="3"/>
        <v>CAPACITORS,68pF 50V 5% Ceramic 0805 SMD,458</v>
      </c>
    </row>
    <row r="129" spans="1:7" x14ac:dyDescent="0.25">
      <c r="A129" s="7" t="s">
        <v>203</v>
      </c>
      <c r="B129" s="7" t="s">
        <v>12</v>
      </c>
      <c r="C129" s="7" t="s">
        <v>379</v>
      </c>
      <c r="D129" s="17" t="s">
        <v>383</v>
      </c>
      <c r="E129" s="7">
        <v>459</v>
      </c>
      <c r="F129" s="7"/>
      <c r="G129" s="7" t="str">
        <f t="shared" si="3"/>
        <v>CAPACITORS,75pF 50V 5% Ceramic 0805 SMD,459</v>
      </c>
    </row>
    <row r="130" spans="1:7" x14ac:dyDescent="0.25">
      <c r="A130" s="7" t="s">
        <v>203</v>
      </c>
      <c r="B130" s="7" t="s">
        <v>13</v>
      </c>
      <c r="C130" s="7" t="s">
        <v>379</v>
      </c>
      <c r="D130" s="17" t="s">
        <v>383</v>
      </c>
      <c r="E130" s="7">
        <v>460</v>
      </c>
      <c r="F130" s="7"/>
      <c r="G130" s="7" t="str">
        <f t="shared" si="3"/>
        <v>CAPACITORS,82pF 50V 5% Ceramic 0805 SMD,460</v>
      </c>
    </row>
    <row r="131" spans="1:7" x14ac:dyDescent="0.25">
      <c r="A131" s="7" t="s">
        <v>203</v>
      </c>
      <c r="B131" s="7" t="s">
        <v>486</v>
      </c>
      <c r="C131" s="7" t="s">
        <v>379</v>
      </c>
      <c r="D131" s="17" t="s">
        <v>383</v>
      </c>
      <c r="E131" s="7">
        <v>461</v>
      </c>
      <c r="F131" s="7"/>
      <c r="G131" s="7" t="str">
        <f t="shared" si="3"/>
        <v>CAPACITORS,91pF 50V 5% Ceramic 0805 SMD,461</v>
      </c>
    </row>
    <row r="132" spans="1:7" x14ac:dyDescent="0.25">
      <c r="A132" s="7" t="s">
        <v>203</v>
      </c>
      <c r="B132" s="7" t="s">
        <v>14</v>
      </c>
      <c r="C132" s="7" t="s">
        <v>379</v>
      </c>
      <c r="D132" s="17" t="s">
        <v>383</v>
      </c>
      <c r="E132" s="7">
        <v>462</v>
      </c>
      <c r="F132" s="7"/>
      <c r="G132" s="7" t="str">
        <f t="shared" si="3"/>
        <v>CAPACITORS,100pF 50V 5% Ceramic 0805 SMD,462</v>
      </c>
    </row>
    <row r="133" spans="1:7" x14ac:dyDescent="0.25">
      <c r="A133" s="7" t="s">
        <v>203</v>
      </c>
      <c r="B133" s="7" t="s">
        <v>487</v>
      </c>
      <c r="C133" s="7" t="s">
        <v>379</v>
      </c>
      <c r="D133" s="17" t="s">
        <v>383</v>
      </c>
      <c r="E133" s="7">
        <v>463</v>
      </c>
      <c r="F133" s="7"/>
      <c r="G133" s="7" t="str">
        <f t="shared" si="3"/>
        <v>CAPACITORS,110pF 50V 5% Ceramic 0805 SMD,463</v>
      </c>
    </row>
    <row r="134" spans="1:7" x14ac:dyDescent="0.25">
      <c r="A134" s="7" t="s">
        <v>203</v>
      </c>
      <c r="B134" s="7" t="s">
        <v>376</v>
      </c>
      <c r="C134" s="7" t="s">
        <v>379</v>
      </c>
      <c r="D134" s="17" t="s">
        <v>383</v>
      </c>
      <c r="E134" s="7">
        <v>464</v>
      </c>
      <c r="F134" s="7"/>
      <c r="G134" s="7" t="str">
        <f t="shared" si="3"/>
        <v>CAPACITORS,120pF 50V 5% Ceramic 0805 SMD,464</v>
      </c>
    </row>
    <row r="135" spans="1:7" x14ac:dyDescent="0.25">
      <c r="A135" s="7" t="s">
        <v>203</v>
      </c>
      <c r="B135" s="7" t="s">
        <v>488</v>
      </c>
      <c r="C135" s="7" t="s">
        <v>379</v>
      </c>
      <c r="D135" s="17" t="s">
        <v>383</v>
      </c>
      <c r="E135" s="7">
        <v>465</v>
      </c>
      <c r="F135" s="7"/>
      <c r="G135" s="7" t="str">
        <f t="shared" si="3"/>
        <v>CAPACITORS,130pF 50V 5% Ceramic 0805 SMD,465</v>
      </c>
    </row>
    <row r="136" spans="1:7" x14ac:dyDescent="0.25">
      <c r="A136" s="7" t="s">
        <v>203</v>
      </c>
      <c r="B136" s="7" t="s">
        <v>15</v>
      </c>
      <c r="C136" s="7" t="s">
        <v>379</v>
      </c>
      <c r="D136" s="17" t="s">
        <v>383</v>
      </c>
      <c r="E136" s="7">
        <v>466</v>
      </c>
      <c r="F136" s="7"/>
      <c r="G136" s="7" t="str">
        <f t="shared" si="3"/>
        <v>CAPACITORS,150pF 50V 5% Ceramic 0805 SMD,466</v>
      </c>
    </row>
    <row r="137" spans="1:7" x14ac:dyDescent="0.25">
      <c r="A137" s="7" t="s">
        <v>203</v>
      </c>
      <c r="B137" s="7" t="s">
        <v>489</v>
      </c>
      <c r="C137" s="7" t="s">
        <v>379</v>
      </c>
      <c r="D137" s="17" t="s">
        <v>383</v>
      </c>
      <c r="E137" s="7">
        <v>467</v>
      </c>
      <c r="F137" s="7"/>
      <c r="G137" s="7" t="str">
        <f t="shared" si="3"/>
        <v>CAPACITORS,160pF 50V 5% Ceramic 0805 SMD,467</v>
      </c>
    </row>
    <row r="138" spans="1:7" x14ac:dyDescent="0.25">
      <c r="A138" s="7" t="s">
        <v>203</v>
      </c>
      <c r="B138" s="1" t="s">
        <v>377</v>
      </c>
      <c r="C138" s="7" t="s">
        <v>379</v>
      </c>
      <c r="D138" s="17" t="s">
        <v>383</v>
      </c>
      <c r="E138" s="7">
        <v>468</v>
      </c>
      <c r="G138" s="7" t="str">
        <f t="shared" si="3"/>
        <v>CAPACITORS,180pF 50V 5% Ceramic 0805 SMD,468</v>
      </c>
    </row>
    <row r="139" spans="1:7" x14ac:dyDescent="0.25">
      <c r="A139" s="7" t="s">
        <v>203</v>
      </c>
      <c r="B139" s="1" t="s">
        <v>490</v>
      </c>
      <c r="C139" s="7" t="s">
        <v>379</v>
      </c>
      <c r="D139" s="17" t="s">
        <v>383</v>
      </c>
      <c r="E139" s="7">
        <v>469</v>
      </c>
      <c r="G139" s="7" t="str">
        <f t="shared" si="3"/>
        <v>CAPACITORS,200pF 50V 5% Ceramic 0805 SMD,469</v>
      </c>
    </row>
    <row r="140" spans="1:7" x14ac:dyDescent="0.25">
      <c r="A140" s="7" t="s">
        <v>203</v>
      </c>
      <c r="B140" s="1" t="s">
        <v>16</v>
      </c>
      <c r="C140" s="7" t="s">
        <v>501</v>
      </c>
      <c r="D140" s="17" t="s">
        <v>383</v>
      </c>
      <c r="E140" s="7">
        <v>470</v>
      </c>
      <c r="G140" s="7" t="str">
        <f t="shared" si="3"/>
        <v>CAPACITORS,220pF 50V 10% Ceramic 0805 SMD,470</v>
      </c>
    </row>
    <row r="141" spans="1:7" x14ac:dyDescent="0.25">
      <c r="A141" s="7" t="s">
        <v>203</v>
      </c>
      <c r="B141" s="1" t="s">
        <v>17</v>
      </c>
      <c r="C141" s="7" t="s">
        <v>501</v>
      </c>
      <c r="D141" s="17" t="s">
        <v>383</v>
      </c>
      <c r="E141" s="7">
        <v>471</v>
      </c>
      <c r="G141" s="7" t="str">
        <f t="shared" si="3"/>
        <v>CAPACITORS,330pF 50V 10% Ceramic 0805 SMD,471</v>
      </c>
    </row>
    <row r="142" spans="1:7" x14ac:dyDescent="0.25">
      <c r="A142" s="7" t="s">
        <v>203</v>
      </c>
      <c r="B142" s="1" t="s">
        <v>18</v>
      </c>
      <c r="C142" s="7" t="s">
        <v>501</v>
      </c>
      <c r="D142" s="17" t="s">
        <v>383</v>
      </c>
      <c r="E142" s="7">
        <v>472</v>
      </c>
      <c r="G142" s="7" t="str">
        <f t="shared" si="3"/>
        <v>CAPACITORS,470pF 50V 10% Ceramic 0805 SMD,472</v>
      </c>
    </row>
    <row r="143" spans="1:7" x14ac:dyDescent="0.25">
      <c r="A143" s="7" t="s">
        <v>203</v>
      </c>
      <c r="B143" s="1" t="s">
        <v>491</v>
      </c>
      <c r="C143" s="7" t="s">
        <v>501</v>
      </c>
      <c r="D143" s="17" t="s">
        <v>383</v>
      </c>
      <c r="E143" s="7">
        <v>473</v>
      </c>
      <c r="G143" s="7" t="str">
        <f t="shared" si="3"/>
        <v>CAPACITORS,560pF 50V 10% Ceramic 0805 SMD,473</v>
      </c>
    </row>
    <row r="144" spans="1:7" x14ac:dyDescent="0.25">
      <c r="A144" s="7" t="s">
        <v>203</v>
      </c>
      <c r="B144" s="1" t="s">
        <v>19</v>
      </c>
      <c r="C144" s="7" t="s">
        <v>501</v>
      </c>
      <c r="D144" s="17" t="s">
        <v>383</v>
      </c>
      <c r="E144" s="7">
        <v>474</v>
      </c>
      <c r="G144" s="7" t="str">
        <f t="shared" si="3"/>
        <v>CAPACITORS,680pF 50V 10% Ceramic 0805 SMD,474</v>
      </c>
    </row>
    <row r="145" spans="1:7" x14ac:dyDescent="0.25">
      <c r="A145" s="7" t="s">
        <v>203</v>
      </c>
      <c r="B145" s="1" t="s">
        <v>492</v>
      </c>
      <c r="C145" s="7" t="s">
        <v>501</v>
      </c>
      <c r="D145" s="17" t="s">
        <v>383</v>
      </c>
      <c r="E145" s="7">
        <v>475</v>
      </c>
      <c r="G145" s="7" t="str">
        <f t="shared" si="3"/>
        <v>CAPACITORS,820pF 50V 10% Ceramic 0805 SMD,475</v>
      </c>
    </row>
    <row r="146" spans="1:7" x14ac:dyDescent="0.25">
      <c r="A146" s="7" t="s">
        <v>203</v>
      </c>
      <c r="B146" s="1" t="s">
        <v>20</v>
      </c>
      <c r="C146" s="7" t="s">
        <v>501</v>
      </c>
      <c r="D146" s="17" t="s">
        <v>383</v>
      </c>
      <c r="E146" s="7">
        <v>476</v>
      </c>
      <c r="G146" s="7" t="str">
        <f t="shared" si="3"/>
        <v>CAPACITORS,1nF 50V 10% Ceramic 0805 SMD,476</v>
      </c>
    </row>
    <row r="147" spans="1:7" x14ac:dyDescent="0.25">
      <c r="A147" s="7" t="s">
        <v>203</v>
      </c>
      <c r="B147" s="1" t="s">
        <v>21</v>
      </c>
      <c r="C147" s="7" t="s">
        <v>501</v>
      </c>
      <c r="D147" s="17" t="s">
        <v>383</v>
      </c>
      <c r="E147" s="7">
        <v>477</v>
      </c>
      <c r="G147" s="7" t="str">
        <f t="shared" si="3"/>
        <v>CAPACITORS,1.5nF 50V 10% Ceramic 0805 SMD,477</v>
      </c>
    </row>
    <row r="148" spans="1:7" x14ac:dyDescent="0.25">
      <c r="A148" s="7" t="s">
        <v>203</v>
      </c>
      <c r="B148" s="1" t="s">
        <v>22</v>
      </c>
      <c r="C148" s="7" t="s">
        <v>501</v>
      </c>
      <c r="D148" s="17" t="s">
        <v>383</v>
      </c>
      <c r="E148" s="7">
        <v>478</v>
      </c>
      <c r="G148" s="7" t="str">
        <f t="shared" si="3"/>
        <v>CAPACITORS,2.2nF 50V 10% Ceramic 0805 SMD,478</v>
      </c>
    </row>
    <row r="149" spans="1:7" x14ac:dyDescent="0.25">
      <c r="A149" s="7" t="s">
        <v>203</v>
      </c>
      <c r="B149" s="1" t="s">
        <v>23</v>
      </c>
      <c r="C149" s="7" t="s">
        <v>501</v>
      </c>
      <c r="D149" s="17" t="s">
        <v>383</v>
      </c>
      <c r="E149" s="7">
        <v>479</v>
      </c>
      <c r="G149" s="7" t="str">
        <f t="shared" si="3"/>
        <v>CAPACITORS,3.3nF 50V 10% Ceramic 0805 SMD,479</v>
      </c>
    </row>
    <row r="150" spans="1:7" x14ac:dyDescent="0.25">
      <c r="A150" s="7" t="s">
        <v>203</v>
      </c>
      <c r="B150" s="1" t="s">
        <v>24</v>
      </c>
      <c r="C150" s="7" t="s">
        <v>501</v>
      </c>
      <c r="D150" s="17" t="s">
        <v>383</v>
      </c>
      <c r="E150" s="7">
        <v>480</v>
      </c>
      <c r="G150" s="7" t="str">
        <f t="shared" si="3"/>
        <v>CAPACITORS,4.7nF 50V 10% Ceramic 0805 SMD,480</v>
      </c>
    </row>
    <row r="151" spans="1:7" x14ac:dyDescent="0.25">
      <c r="A151" s="7" t="s">
        <v>203</v>
      </c>
      <c r="B151" s="1" t="s">
        <v>25</v>
      </c>
      <c r="C151" s="7" t="s">
        <v>501</v>
      </c>
      <c r="D151" s="17" t="s">
        <v>383</v>
      </c>
      <c r="E151" s="7">
        <v>481</v>
      </c>
      <c r="G151" s="7" t="str">
        <f t="shared" si="3"/>
        <v>CAPACITORS,6.8nF 50V 10% Ceramic 0805 SMD,481</v>
      </c>
    </row>
    <row r="152" spans="1:7" x14ac:dyDescent="0.25">
      <c r="A152" s="7" t="s">
        <v>203</v>
      </c>
      <c r="B152" s="1" t="s">
        <v>493</v>
      </c>
      <c r="C152" s="7" t="s">
        <v>501</v>
      </c>
      <c r="D152" s="17" t="s">
        <v>383</v>
      </c>
      <c r="E152" s="7">
        <v>482</v>
      </c>
      <c r="G152" s="7" t="str">
        <f t="shared" si="3"/>
        <v>CAPACITORS,8.2nF 50V 10% Ceramic 0805 SMD,482</v>
      </c>
    </row>
    <row r="153" spans="1:7" x14ac:dyDescent="0.25">
      <c r="A153" s="7" t="s">
        <v>203</v>
      </c>
      <c r="B153" s="1" t="s">
        <v>26</v>
      </c>
      <c r="C153" s="7" t="s">
        <v>501</v>
      </c>
      <c r="D153" s="17" t="s">
        <v>383</v>
      </c>
      <c r="E153" s="7">
        <v>483</v>
      </c>
      <c r="G153" s="7" t="str">
        <f t="shared" si="3"/>
        <v>CAPACITORS,10nF 50V 10% Ceramic 0805 SMD,483</v>
      </c>
    </row>
    <row r="154" spans="1:7" x14ac:dyDescent="0.25">
      <c r="A154" s="7" t="s">
        <v>203</v>
      </c>
      <c r="B154" s="1" t="s">
        <v>27</v>
      </c>
      <c r="C154" s="7" t="s">
        <v>501</v>
      </c>
      <c r="D154" s="17" t="s">
        <v>383</v>
      </c>
      <c r="E154" s="7">
        <v>484</v>
      </c>
      <c r="G154" s="7" t="str">
        <f t="shared" si="3"/>
        <v>CAPACITORS,15nF 50V 10% Ceramic 0805 SMD,484</v>
      </c>
    </row>
    <row r="155" spans="1:7" x14ac:dyDescent="0.25">
      <c r="A155" s="7" t="s">
        <v>203</v>
      </c>
      <c r="B155" s="1" t="s">
        <v>28</v>
      </c>
      <c r="C155" s="7" t="s">
        <v>502</v>
      </c>
      <c r="D155" s="17" t="s">
        <v>383</v>
      </c>
      <c r="E155" s="7">
        <v>485</v>
      </c>
      <c r="G155" s="7" t="str">
        <f t="shared" si="3"/>
        <v>CAPACITORS,22nF 25V 10% Ceramic 0805 SMD,485</v>
      </c>
    </row>
    <row r="156" spans="1:7" x14ac:dyDescent="0.25">
      <c r="A156" s="7" t="s">
        <v>203</v>
      </c>
      <c r="B156" s="1" t="s">
        <v>494</v>
      </c>
      <c r="C156" s="7" t="s">
        <v>502</v>
      </c>
      <c r="D156" s="17" t="s">
        <v>383</v>
      </c>
      <c r="E156" s="7">
        <v>486</v>
      </c>
      <c r="G156" s="7" t="str">
        <f t="shared" si="3"/>
        <v>CAPACITORS,33nF 25V 10% Ceramic 0805 SMD,486</v>
      </c>
    </row>
    <row r="157" spans="1:7" x14ac:dyDescent="0.25">
      <c r="A157" s="7" t="s">
        <v>203</v>
      </c>
      <c r="B157" s="1" t="s">
        <v>29</v>
      </c>
      <c r="C157" s="7" t="s">
        <v>502</v>
      </c>
      <c r="D157" s="17" t="s">
        <v>383</v>
      </c>
      <c r="E157" s="7">
        <v>487</v>
      </c>
      <c r="G157" s="7" t="str">
        <f t="shared" si="3"/>
        <v>CAPACITORS,47nF 25V 10% Ceramic 0805 SMD,487</v>
      </c>
    </row>
    <row r="158" spans="1:7" x14ac:dyDescent="0.25">
      <c r="A158" s="7" t="s">
        <v>203</v>
      </c>
      <c r="B158" s="1" t="s">
        <v>30</v>
      </c>
      <c r="C158" s="7" t="s">
        <v>502</v>
      </c>
      <c r="D158" s="17" t="s">
        <v>383</v>
      </c>
      <c r="E158" s="7">
        <v>488</v>
      </c>
      <c r="G158" s="7" t="str">
        <f t="shared" si="3"/>
        <v>CAPACITORS,68nF 25V 10% Ceramic 0805 SMD,488</v>
      </c>
    </row>
    <row r="159" spans="1:7" x14ac:dyDescent="0.25">
      <c r="A159" s="7" t="s">
        <v>203</v>
      </c>
      <c r="B159" s="1" t="s">
        <v>495</v>
      </c>
      <c r="C159" s="7" t="s">
        <v>502</v>
      </c>
      <c r="D159" s="17" t="s">
        <v>383</v>
      </c>
      <c r="E159" s="7">
        <v>489</v>
      </c>
      <c r="G159" s="7" t="str">
        <f t="shared" si="3"/>
        <v>CAPACITORS,82nF 25V 10% Ceramic 0805 SMD,489</v>
      </c>
    </row>
    <row r="160" spans="1:7" x14ac:dyDescent="0.25">
      <c r="A160" s="7" t="s">
        <v>203</v>
      </c>
      <c r="B160" s="1" t="s">
        <v>31</v>
      </c>
      <c r="C160" s="7" t="s">
        <v>502</v>
      </c>
      <c r="D160" s="17" t="s">
        <v>383</v>
      </c>
      <c r="E160" s="7">
        <v>490</v>
      </c>
      <c r="G160" s="7" t="str">
        <f t="shared" si="3"/>
        <v>CAPACITORS,100nF 25V 10% Ceramic 0805 SMD,490</v>
      </c>
    </row>
    <row r="161" spans="1:7" x14ac:dyDescent="0.25">
      <c r="A161" s="7" t="s">
        <v>203</v>
      </c>
      <c r="B161" s="1" t="s">
        <v>33</v>
      </c>
      <c r="C161" s="7" t="s">
        <v>501</v>
      </c>
      <c r="D161" s="17" t="s">
        <v>383</v>
      </c>
      <c r="E161" s="7">
        <v>491</v>
      </c>
      <c r="G161" s="7" t="str">
        <f t="shared" si="3"/>
        <v>CAPACITORS,220nF 50V 10% Ceramic 0805 SMD,491</v>
      </c>
    </row>
    <row r="162" spans="1:7" x14ac:dyDescent="0.25">
      <c r="A162" s="7" t="s">
        <v>203</v>
      </c>
      <c r="B162" s="1" t="s">
        <v>34</v>
      </c>
      <c r="C162" s="7" t="s">
        <v>501</v>
      </c>
      <c r="D162" s="17" t="s">
        <v>383</v>
      </c>
      <c r="E162" s="7">
        <v>492</v>
      </c>
      <c r="G162" s="7" t="str">
        <f t="shared" si="3"/>
        <v>CAPACITORS,470nF 50V 10% Ceramic 0805 SMD,492</v>
      </c>
    </row>
    <row r="163" spans="1:7" x14ac:dyDescent="0.25">
      <c r="A163" s="7" t="s">
        <v>203</v>
      </c>
      <c r="B163" s="1" t="s">
        <v>496</v>
      </c>
      <c r="C163" s="7" t="s">
        <v>502</v>
      </c>
      <c r="D163" s="17" t="s">
        <v>383</v>
      </c>
      <c r="E163" s="7">
        <v>493</v>
      </c>
      <c r="G163" s="7" t="str">
        <f t="shared" si="3"/>
        <v>CAPACITORS,680nF 25V 10% Ceramic 0805 SMD,493</v>
      </c>
    </row>
    <row r="164" spans="1:7" x14ac:dyDescent="0.25">
      <c r="A164" s="7" t="s">
        <v>203</v>
      </c>
      <c r="B164" s="1" t="s">
        <v>378</v>
      </c>
      <c r="C164" s="7" t="s">
        <v>503</v>
      </c>
      <c r="D164" s="17" t="s">
        <v>383</v>
      </c>
      <c r="E164" s="7">
        <v>494</v>
      </c>
      <c r="G164" s="7" t="str">
        <f t="shared" si="3"/>
        <v>CAPACITORS,1uF 10V 10% Ceramic 0805 SMD,494</v>
      </c>
    </row>
    <row r="165" spans="1:7" x14ac:dyDescent="0.25">
      <c r="A165" s="7" t="s">
        <v>203</v>
      </c>
      <c r="B165" s="1" t="s">
        <v>497</v>
      </c>
      <c r="C165" s="7" t="s">
        <v>504</v>
      </c>
      <c r="D165" s="17" t="s">
        <v>383</v>
      </c>
      <c r="E165" s="7">
        <v>495</v>
      </c>
      <c r="G165" s="7" t="str">
        <f t="shared" si="3"/>
        <v>CAPACITORS,2.2uF 16V 10% Ceramic 0805 SMD,495</v>
      </c>
    </row>
    <row r="166" spans="1:7" x14ac:dyDescent="0.25">
      <c r="A166" s="7" t="s">
        <v>203</v>
      </c>
      <c r="B166" s="1" t="s">
        <v>498</v>
      </c>
      <c r="C166" s="7" t="s">
        <v>503</v>
      </c>
      <c r="D166" s="17" t="s">
        <v>383</v>
      </c>
      <c r="E166" s="7">
        <v>496</v>
      </c>
      <c r="G166" s="7" t="str">
        <f t="shared" si="3"/>
        <v>CAPACITORS,4.7uF 10V 10% Ceramic 0805 SMD,496</v>
      </c>
    </row>
    <row r="167" spans="1:7" x14ac:dyDescent="0.25">
      <c r="A167" s="7" t="s">
        <v>203</v>
      </c>
      <c r="B167" s="1" t="s">
        <v>499</v>
      </c>
      <c r="C167" s="7" t="s">
        <v>503</v>
      </c>
      <c r="D167" s="17" t="s">
        <v>383</v>
      </c>
      <c r="E167" s="7">
        <v>497</v>
      </c>
      <c r="G167" s="7" t="str">
        <f t="shared" si="3"/>
        <v>CAPACITORS,10uF 10V 10% Ceramic 0805 SMD,497</v>
      </c>
    </row>
    <row r="168" spans="1:7" x14ac:dyDescent="0.25">
      <c r="A168" s="7" t="s">
        <v>203</v>
      </c>
      <c r="B168" s="1" t="s">
        <v>500</v>
      </c>
      <c r="C168" s="7" t="s">
        <v>505</v>
      </c>
      <c r="D168" s="17" t="s">
        <v>383</v>
      </c>
      <c r="E168" s="7">
        <v>498</v>
      </c>
      <c r="G168" s="7" t="str">
        <f t="shared" si="3"/>
        <v>CAPACITORS,22uF 6.3V 10% Ceramic 0805 SMD,498</v>
      </c>
    </row>
    <row r="169" spans="1:7" x14ac:dyDescent="0.25">
      <c r="D169" s="7"/>
    </row>
    <row r="170" spans="1:7" x14ac:dyDescent="0.25">
      <c r="D170" s="7"/>
    </row>
    <row r="171" spans="1:7" x14ac:dyDescent="0.25">
      <c r="D171" s="7"/>
    </row>
    <row r="172" spans="1:7" x14ac:dyDescent="0.25">
      <c r="D172" s="7"/>
    </row>
    <row r="173" spans="1:7" x14ac:dyDescent="0.25">
      <c r="D173" s="7"/>
    </row>
    <row r="174" spans="1:7" x14ac:dyDescent="0.25">
      <c r="D174" s="7"/>
    </row>
    <row r="175" spans="1:7" x14ac:dyDescent="0.25">
      <c r="D175" s="7"/>
    </row>
    <row r="176" spans="1:7" x14ac:dyDescent="0.25">
      <c r="D176" s="7"/>
    </row>
    <row r="177" spans="4:4" x14ac:dyDescent="0.25">
      <c r="D177" s="7"/>
    </row>
    <row r="178" spans="4:4" x14ac:dyDescent="0.25">
      <c r="D178" s="7"/>
    </row>
    <row r="179" spans="4:4" x14ac:dyDescent="0.25">
      <c r="D179" s="7"/>
    </row>
    <row r="180" spans="4:4" x14ac:dyDescent="0.25">
      <c r="D180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53D4-72D7-45DD-B686-A76A5277CA10}">
  <dimension ref="A1:H70"/>
  <sheetViews>
    <sheetView tabSelected="1" zoomScale="85" zoomScaleNormal="85" workbookViewId="0">
      <selection activeCell="G69" sqref="G1:G69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8" x14ac:dyDescent="0.3">
      <c r="A1" s="1" t="s">
        <v>287</v>
      </c>
      <c r="B1" s="10" t="s">
        <v>275</v>
      </c>
      <c r="C1" s="1" t="s">
        <v>0</v>
      </c>
      <c r="D1" s="1" t="s">
        <v>1</v>
      </c>
      <c r="E1" s="1">
        <v>499</v>
      </c>
      <c r="G1" s="1" t="str">
        <f t="shared" ref="G1:G9" si="0">_xlfn.CONCAT(A1,",",B1," ", C1, " ",D1,",",E1)</f>
        <v>INDUCTORS,1uH 1/2W PTH,499</v>
      </c>
    </row>
    <row r="2" spans="1:8" x14ac:dyDescent="0.3">
      <c r="A2" s="1" t="s">
        <v>287</v>
      </c>
      <c r="B2" s="10" t="s">
        <v>276</v>
      </c>
      <c r="C2" s="1" t="s">
        <v>0</v>
      </c>
      <c r="D2" s="1" t="s">
        <v>1</v>
      </c>
      <c r="E2" s="1">
        <v>500</v>
      </c>
      <c r="G2" s="1" t="str">
        <f t="shared" si="0"/>
        <v>INDUCTORS,4.7uH  1/2W PTH,500</v>
      </c>
    </row>
    <row r="3" spans="1:8" x14ac:dyDescent="0.3">
      <c r="A3" s="1" t="s">
        <v>287</v>
      </c>
      <c r="B3" s="10" t="s">
        <v>277</v>
      </c>
      <c r="C3" s="1" t="s">
        <v>0</v>
      </c>
      <c r="D3" s="1" t="s">
        <v>1</v>
      </c>
      <c r="E3" s="1">
        <v>501</v>
      </c>
      <c r="G3" s="1" t="str">
        <f t="shared" si="0"/>
        <v>INDUCTORS,6.8uH 1/2W PTH,501</v>
      </c>
    </row>
    <row r="4" spans="1:8" x14ac:dyDescent="0.3">
      <c r="A4" s="1" t="s">
        <v>287</v>
      </c>
      <c r="B4" s="10" t="s">
        <v>278</v>
      </c>
      <c r="C4" s="1" t="s">
        <v>0</v>
      </c>
      <c r="D4" s="1" t="s">
        <v>1</v>
      </c>
      <c r="E4" s="1">
        <v>502</v>
      </c>
      <c r="G4" s="1" t="str">
        <f t="shared" si="0"/>
        <v>INDUCTORS,10uH 1/2W PTH,502</v>
      </c>
    </row>
    <row r="5" spans="1:8" x14ac:dyDescent="0.3">
      <c r="A5" s="1" t="s">
        <v>287</v>
      </c>
      <c r="B5" s="10" t="s">
        <v>279</v>
      </c>
      <c r="C5" s="1" t="s">
        <v>0</v>
      </c>
      <c r="D5" s="1" t="s">
        <v>1</v>
      </c>
      <c r="E5" s="1">
        <v>503</v>
      </c>
      <c r="G5" s="1" t="str">
        <f t="shared" si="0"/>
        <v>INDUCTORS,22uH 1/2W PTH,503</v>
      </c>
    </row>
    <row r="6" spans="1:8" x14ac:dyDescent="0.3">
      <c r="A6" s="1" t="s">
        <v>287</v>
      </c>
      <c r="B6" s="10" t="s">
        <v>280</v>
      </c>
      <c r="C6" s="1" t="s">
        <v>0</v>
      </c>
      <c r="D6" s="1" t="s">
        <v>1</v>
      </c>
      <c r="E6" s="1">
        <v>504</v>
      </c>
      <c r="G6" s="1" t="str">
        <f t="shared" si="0"/>
        <v>INDUCTORS,47uH 1/2W PTH,504</v>
      </c>
    </row>
    <row r="7" spans="1:8" x14ac:dyDescent="0.3">
      <c r="A7" s="1" t="s">
        <v>287</v>
      </c>
      <c r="B7" s="10" t="s">
        <v>281</v>
      </c>
      <c r="C7" s="1" t="s">
        <v>0</v>
      </c>
      <c r="D7" s="1" t="s">
        <v>1</v>
      </c>
      <c r="E7" s="1">
        <v>505</v>
      </c>
      <c r="G7" s="1" t="str">
        <f t="shared" si="0"/>
        <v>INDUCTORS,68uH 1/2W PTH,505</v>
      </c>
    </row>
    <row r="8" spans="1:8" x14ac:dyDescent="0.3">
      <c r="A8" s="1" t="s">
        <v>287</v>
      </c>
      <c r="B8" s="10" t="s">
        <v>282</v>
      </c>
      <c r="C8" s="1" t="s">
        <v>0</v>
      </c>
      <c r="D8" s="1" t="s">
        <v>1</v>
      </c>
      <c r="E8" s="1">
        <v>506</v>
      </c>
      <c r="G8" s="1" t="str">
        <f t="shared" si="0"/>
        <v>INDUCTORS,100uH 1/2W PTH,506</v>
      </c>
    </row>
    <row r="9" spans="1:8" x14ac:dyDescent="0.3">
      <c r="A9" s="1" t="s">
        <v>287</v>
      </c>
      <c r="B9" s="10" t="s">
        <v>283</v>
      </c>
      <c r="C9" s="1" t="s">
        <v>0</v>
      </c>
      <c r="D9" s="1" t="s">
        <v>1</v>
      </c>
      <c r="E9" s="1">
        <v>507</v>
      </c>
      <c r="G9" s="1" t="str">
        <f t="shared" si="0"/>
        <v>INDUCTORS,220uH 1/2W PTH,507</v>
      </c>
    </row>
    <row r="10" spans="1:8" x14ac:dyDescent="0.3">
      <c r="A10" s="1" t="s">
        <v>287</v>
      </c>
      <c r="B10" s="10" t="s">
        <v>284</v>
      </c>
      <c r="C10" s="1" t="s">
        <v>0</v>
      </c>
      <c r="D10" s="1" t="s">
        <v>1</v>
      </c>
      <c r="E10" s="1">
        <v>508</v>
      </c>
      <c r="G10" s="1" t="str">
        <f t="shared" ref="G10:G12" si="1">_xlfn.CONCAT(A10,",",B10," ", C10, " ",D10,",",E10)</f>
        <v>INDUCTORS,330uH 1/2W PTH,508</v>
      </c>
    </row>
    <row r="11" spans="1:8" x14ac:dyDescent="0.3">
      <c r="A11" s="1" t="s">
        <v>287</v>
      </c>
      <c r="B11" s="10" t="s">
        <v>285</v>
      </c>
      <c r="C11" s="1" t="s">
        <v>0</v>
      </c>
      <c r="D11" s="1" t="s">
        <v>1</v>
      </c>
      <c r="E11" s="1">
        <v>509</v>
      </c>
      <c r="G11" s="1" t="str">
        <f t="shared" si="1"/>
        <v>INDUCTORS,470uH 1/2W PTH,509</v>
      </c>
    </row>
    <row r="12" spans="1:8" x14ac:dyDescent="0.3">
      <c r="A12" s="1" t="s">
        <v>287</v>
      </c>
      <c r="B12" s="10" t="s">
        <v>286</v>
      </c>
      <c r="C12" s="1" t="s">
        <v>0</v>
      </c>
      <c r="D12" s="1" t="s">
        <v>1</v>
      </c>
      <c r="E12" s="1">
        <v>510</v>
      </c>
      <c r="G12" s="1" t="str">
        <f t="shared" si="1"/>
        <v>INDUCTORS,1mH 1/2W PTH,510</v>
      </c>
    </row>
    <row r="13" spans="1:8" x14ac:dyDescent="0.3">
      <c r="A13" s="1" t="s">
        <v>287</v>
      </c>
      <c r="B13" s="1" t="s">
        <v>349</v>
      </c>
      <c r="C13" s="1" t="s">
        <v>348</v>
      </c>
      <c r="D13" s="1" t="s">
        <v>226</v>
      </c>
      <c r="E13" s="1">
        <v>511</v>
      </c>
      <c r="G13" s="1" t="str">
        <f t="shared" ref="G13:G21" si="2">_xlfn.CONCAT(A13,",",B13," ", C13, " ",D13,",",E13)</f>
        <v>INDUCTORS,2.2uH (2R2) CD54 Series SMD,511</v>
      </c>
    </row>
    <row r="14" spans="1:8" x14ac:dyDescent="0.3">
      <c r="A14" s="1" t="s">
        <v>287</v>
      </c>
      <c r="B14" s="1" t="s">
        <v>350</v>
      </c>
      <c r="C14" s="1" t="s">
        <v>348</v>
      </c>
      <c r="D14" s="1" t="s">
        <v>226</v>
      </c>
      <c r="E14" s="1">
        <v>512</v>
      </c>
      <c r="G14" s="1" t="str">
        <f t="shared" si="2"/>
        <v>INDUCTORS,3.3uH (3R) CD54 Series SMD,512</v>
      </c>
    </row>
    <row r="15" spans="1:8" x14ac:dyDescent="0.3">
      <c r="A15" s="1" t="s">
        <v>287</v>
      </c>
      <c r="B15" s="1" t="s">
        <v>351</v>
      </c>
      <c r="C15" s="1" t="s">
        <v>348</v>
      </c>
      <c r="D15" s="1" t="s">
        <v>226</v>
      </c>
      <c r="E15" s="1">
        <v>513</v>
      </c>
      <c r="G15" s="1" t="str">
        <f t="shared" si="2"/>
        <v>INDUCTORS,4.7uH (4R7) CD54 Series SMD,513</v>
      </c>
    </row>
    <row r="16" spans="1:8" x14ac:dyDescent="0.3">
      <c r="A16" s="1" t="s">
        <v>287</v>
      </c>
      <c r="B16" s="1" t="s">
        <v>352</v>
      </c>
      <c r="C16" s="1" t="s">
        <v>348</v>
      </c>
      <c r="D16" s="1" t="s">
        <v>226</v>
      </c>
      <c r="E16" s="1">
        <v>514</v>
      </c>
      <c r="G16" s="1" t="str">
        <f t="shared" si="2"/>
        <v>INDUCTORS,6.8uH (6R8) CD54 Series SMD,514</v>
      </c>
      <c r="H16" s="10"/>
    </row>
    <row r="17" spans="1:8" x14ac:dyDescent="0.3">
      <c r="A17" s="1" t="s">
        <v>287</v>
      </c>
      <c r="B17" s="1" t="s">
        <v>353</v>
      </c>
      <c r="C17" s="1" t="s">
        <v>348</v>
      </c>
      <c r="D17" s="1" t="s">
        <v>226</v>
      </c>
      <c r="E17" s="1">
        <v>515</v>
      </c>
      <c r="G17" s="1" t="str">
        <f t="shared" si="2"/>
        <v>INDUCTORS,10uH (100) CD54 Series SMD,515</v>
      </c>
      <c r="H17" s="10"/>
    </row>
    <row r="18" spans="1:8" x14ac:dyDescent="0.3">
      <c r="A18" s="1" t="s">
        <v>287</v>
      </c>
      <c r="B18" s="1" t="s">
        <v>354</v>
      </c>
      <c r="C18" s="1" t="s">
        <v>348</v>
      </c>
      <c r="D18" s="1" t="s">
        <v>226</v>
      </c>
      <c r="E18" s="1">
        <v>516</v>
      </c>
      <c r="G18" s="1" t="str">
        <f t="shared" si="2"/>
        <v>INDUCTORS,22uH (220) CD54 Series SMD,516</v>
      </c>
      <c r="H18" s="10"/>
    </row>
    <row r="19" spans="1:8" x14ac:dyDescent="0.3">
      <c r="A19" s="1" t="s">
        <v>287</v>
      </c>
      <c r="B19" s="1" t="s">
        <v>355</v>
      </c>
      <c r="C19" s="1" t="s">
        <v>348</v>
      </c>
      <c r="D19" s="1" t="s">
        <v>226</v>
      </c>
      <c r="E19" s="1">
        <v>517</v>
      </c>
      <c r="G19" s="1" t="str">
        <f t="shared" si="2"/>
        <v>INDUCTORS,33uH (330) CD54 Series SMD,517</v>
      </c>
      <c r="H19" s="10"/>
    </row>
    <row r="20" spans="1:8" x14ac:dyDescent="0.3">
      <c r="A20" s="1" t="s">
        <v>287</v>
      </c>
      <c r="B20" s="1" t="s">
        <v>356</v>
      </c>
      <c r="C20" s="1" t="s">
        <v>348</v>
      </c>
      <c r="D20" s="1" t="s">
        <v>226</v>
      </c>
      <c r="E20" s="1">
        <v>518</v>
      </c>
      <c r="G20" s="1" t="str">
        <f t="shared" si="2"/>
        <v>INDUCTORS,47uH (470) CD54 Series SMD,518</v>
      </c>
      <c r="H20" s="10"/>
    </row>
    <row r="21" spans="1:8" x14ac:dyDescent="0.3">
      <c r="A21" s="1" t="s">
        <v>287</v>
      </c>
      <c r="B21" s="1" t="s">
        <v>357</v>
      </c>
      <c r="C21" s="1" t="s">
        <v>348</v>
      </c>
      <c r="D21" s="1" t="s">
        <v>226</v>
      </c>
      <c r="E21" s="1">
        <v>519</v>
      </c>
      <c r="G21" s="1" t="str">
        <f t="shared" si="2"/>
        <v>INDUCTORS,68uH (680) CD54 Series SMD,519</v>
      </c>
      <c r="H21" s="10"/>
    </row>
    <row r="22" spans="1:8" x14ac:dyDescent="0.3">
      <c r="A22" s="1" t="s">
        <v>287</v>
      </c>
      <c r="B22" s="1" t="s">
        <v>358</v>
      </c>
      <c r="C22" s="1" t="s">
        <v>348</v>
      </c>
      <c r="D22" s="1" t="s">
        <v>226</v>
      </c>
      <c r="E22" s="1">
        <v>520</v>
      </c>
      <c r="G22" s="1" t="str">
        <f t="shared" ref="G22:G25" si="3">_xlfn.CONCAT(A22,",",B22," ", C22, " ",D22,",",E22)</f>
        <v>INDUCTORS,100uH (101) CD54 Series SMD,520</v>
      </c>
      <c r="H22" s="10"/>
    </row>
    <row r="23" spans="1:8" x14ac:dyDescent="0.3">
      <c r="A23" s="1" t="s">
        <v>287</v>
      </c>
      <c r="B23" s="1" t="s">
        <v>359</v>
      </c>
      <c r="C23" s="1" t="s">
        <v>348</v>
      </c>
      <c r="D23" s="1" t="s">
        <v>226</v>
      </c>
      <c r="E23" s="1">
        <v>521</v>
      </c>
      <c r="G23" s="1" t="str">
        <f t="shared" si="3"/>
        <v>INDUCTORS,220uH (221) CD54 Series SMD,521</v>
      </c>
      <c r="H23" s="10"/>
    </row>
    <row r="24" spans="1:8" x14ac:dyDescent="0.3">
      <c r="A24" s="1" t="s">
        <v>287</v>
      </c>
      <c r="B24" s="1" t="s">
        <v>360</v>
      </c>
      <c r="C24" s="1" t="s">
        <v>348</v>
      </c>
      <c r="D24" s="1" t="s">
        <v>226</v>
      </c>
      <c r="E24" s="1">
        <v>522</v>
      </c>
      <c r="G24" s="1" t="str">
        <f t="shared" si="3"/>
        <v>INDUCTORS,330uH (331) CD54 Series SMD,522</v>
      </c>
      <c r="H24" s="10"/>
    </row>
    <row r="25" spans="1:8" x14ac:dyDescent="0.3">
      <c r="A25" s="1" t="s">
        <v>287</v>
      </c>
      <c r="B25" s="1" t="s">
        <v>361</v>
      </c>
      <c r="C25" s="1" t="s">
        <v>348</v>
      </c>
      <c r="D25" s="1" t="s">
        <v>226</v>
      </c>
      <c r="E25" s="1">
        <v>523</v>
      </c>
      <c r="G25" s="1" t="str">
        <f t="shared" si="3"/>
        <v>INDUCTORS,470uH (471) CD54 Series SMD,523</v>
      </c>
      <c r="H25" s="10"/>
    </row>
    <row r="26" spans="1:8" x14ac:dyDescent="0.3">
      <c r="A26" s="1" t="s">
        <v>287</v>
      </c>
      <c r="B26" s="1" t="s">
        <v>508</v>
      </c>
      <c r="C26" s="11" t="s">
        <v>288</v>
      </c>
      <c r="D26" s="12" t="s">
        <v>226</v>
      </c>
      <c r="E26" s="1">
        <v>524</v>
      </c>
      <c r="G26" s="12" t="str">
        <f t="shared" ref="G26:G69" si="4">_xlfn.CONCAT(A26,",",B26," ", C26, " ",D26,",",E26)</f>
        <v>INDUCTORS,4.7nH 0805 SMD,524</v>
      </c>
    </row>
    <row r="27" spans="1:8" x14ac:dyDescent="0.3">
      <c r="A27" s="1" t="s">
        <v>287</v>
      </c>
      <c r="B27" s="1" t="s">
        <v>509</v>
      </c>
      <c r="C27" s="11" t="s">
        <v>288</v>
      </c>
      <c r="D27" s="12" t="s">
        <v>226</v>
      </c>
      <c r="E27" s="1">
        <v>525</v>
      </c>
      <c r="G27" s="12" t="str">
        <f t="shared" si="4"/>
        <v>INDUCTORS,6.8nH 0805 SMD,525</v>
      </c>
    </row>
    <row r="28" spans="1:8" x14ac:dyDescent="0.3">
      <c r="A28" s="1" t="s">
        <v>287</v>
      </c>
      <c r="B28" s="1" t="s">
        <v>510</v>
      </c>
      <c r="C28" s="11" t="s">
        <v>288</v>
      </c>
      <c r="D28" s="12" t="s">
        <v>226</v>
      </c>
      <c r="E28" s="1">
        <v>526</v>
      </c>
      <c r="G28" s="12" t="str">
        <f t="shared" si="4"/>
        <v>INDUCTORS,8.2nH 0805 SMD,526</v>
      </c>
    </row>
    <row r="29" spans="1:8" x14ac:dyDescent="0.3">
      <c r="A29" s="1" t="s">
        <v>287</v>
      </c>
      <c r="B29" s="1" t="s">
        <v>511</v>
      </c>
      <c r="C29" s="11" t="s">
        <v>288</v>
      </c>
      <c r="D29" s="12" t="s">
        <v>226</v>
      </c>
      <c r="E29" s="1">
        <v>527</v>
      </c>
      <c r="G29" s="12" t="str">
        <f t="shared" si="4"/>
        <v>INDUCTORS,10nH 0805 SMD,527</v>
      </c>
    </row>
    <row r="30" spans="1:8" x14ac:dyDescent="0.3">
      <c r="A30" s="1" t="s">
        <v>287</v>
      </c>
      <c r="B30" s="1" t="s">
        <v>512</v>
      </c>
      <c r="C30" s="11" t="s">
        <v>288</v>
      </c>
      <c r="D30" s="12" t="s">
        <v>226</v>
      </c>
      <c r="E30" s="1">
        <v>528</v>
      </c>
      <c r="G30" s="12" t="str">
        <f t="shared" si="4"/>
        <v>INDUCTORS,12nH 0805 SMD,528</v>
      </c>
    </row>
    <row r="31" spans="1:8" x14ac:dyDescent="0.3">
      <c r="A31" s="1" t="s">
        <v>287</v>
      </c>
      <c r="B31" s="1" t="s">
        <v>513</v>
      </c>
      <c r="C31" s="11" t="s">
        <v>288</v>
      </c>
      <c r="D31" s="12" t="s">
        <v>226</v>
      </c>
      <c r="E31" s="1">
        <v>529</v>
      </c>
      <c r="G31" s="12" t="str">
        <f t="shared" si="4"/>
        <v>INDUCTORS,15nH 0805 SMD,529</v>
      </c>
    </row>
    <row r="32" spans="1:8" x14ac:dyDescent="0.3">
      <c r="A32" s="1" t="s">
        <v>287</v>
      </c>
      <c r="B32" s="1" t="s">
        <v>514</v>
      </c>
      <c r="C32" s="11" t="s">
        <v>288</v>
      </c>
      <c r="D32" s="12" t="s">
        <v>226</v>
      </c>
      <c r="E32" s="1">
        <v>530</v>
      </c>
      <c r="G32" s="12" t="str">
        <f t="shared" si="4"/>
        <v>INDUCTORS,18nH 0805 SMD,530</v>
      </c>
    </row>
    <row r="33" spans="1:7" x14ac:dyDescent="0.3">
      <c r="A33" s="1" t="s">
        <v>287</v>
      </c>
      <c r="B33" s="1" t="s">
        <v>515</v>
      </c>
      <c r="C33" s="11" t="s">
        <v>288</v>
      </c>
      <c r="D33" s="12" t="s">
        <v>226</v>
      </c>
      <c r="E33" s="1">
        <v>531</v>
      </c>
      <c r="G33" s="12" t="str">
        <f t="shared" si="4"/>
        <v>INDUCTORS,22nH 0805 SMD,531</v>
      </c>
    </row>
    <row r="34" spans="1:7" x14ac:dyDescent="0.3">
      <c r="A34" s="1" t="s">
        <v>287</v>
      </c>
      <c r="B34" s="1" t="s">
        <v>516</v>
      </c>
      <c r="C34" s="11" t="s">
        <v>288</v>
      </c>
      <c r="D34" s="12" t="s">
        <v>226</v>
      </c>
      <c r="E34" s="1">
        <v>532</v>
      </c>
      <c r="G34" s="12" t="str">
        <f t="shared" si="4"/>
        <v>INDUCTORS,27nH 0805 SMD,532</v>
      </c>
    </row>
    <row r="35" spans="1:7" x14ac:dyDescent="0.3">
      <c r="A35" s="1" t="s">
        <v>287</v>
      </c>
      <c r="B35" s="1" t="s">
        <v>517</v>
      </c>
      <c r="C35" s="11" t="s">
        <v>288</v>
      </c>
      <c r="D35" s="12" t="s">
        <v>226</v>
      </c>
      <c r="E35" s="1">
        <v>533</v>
      </c>
      <c r="G35" s="12" t="str">
        <f t="shared" si="4"/>
        <v>INDUCTORS,33nH 0805 SMD,533</v>
      </c>
    </row>
    <row r="36" spans="1:7" x14ac:dyDescent="0.3">
      <c r="A36" s="1" t="s">
        <v>287</v>
      </c>
      <c r="B36" s="1" t="s">
        <v>518</v>
      </c>
      <c r="C36" s="11" t="s">
        <v>288</v>
      </c>
      <c r="D36" s="12" t="s">
        <v>226</v>
      </c>
      <c r="E36" s="1">
        <v>534</v>
      </c>
      <c r="G36" s="12" t="str">
        <f t="shared" si="4"/>
        <v>INDUCTORS,39nH 0805 SMD,534</v>
      </c>
    </row>
    <row r="37" spans="1:7" x14ac:dyDescent="0.3">
      <c r="A37" s="1" t="s">
        <v>287</v>
      </c>
      <c r="B37" s="1" t="s">
        <v>519</v>
      </c>
      <c r="C37" s="11" t="s">
        <v>288</v>
      </c>
      <c r="D37" s="12" t="s">
        <v>226</v>
      </c>
      <c r="E37" s="1">
        <v>535</v>
      </c>
      <c r="G37" s="12" t="str">
        <f t="shared" si="4"/>
        <v>INDUCTORS,47nH 0805 SMD,535</v>
      </c>
    </row>
    <row r="38" spans="1:7" x14ac:dyDescent="0.3">
      <c r="A38" s="1" t="s">
        <v>287</v>
      </c>
      <c r="B38" s="1" t="s">
        <v>520</v>
      </c>
      <c r="C38" s="11" t="s">
        <v>288</v>
      </c>
      <c r="D38" s="12" t="s">
        <v>226</v>
      </c>
      <c r="E38" s="1">
        <v>536</v>
      </c>
      <c r="G38" s="12" t="str">
        <f t="shared" si="4"/>
        <v>INDUCTORS,56nH 0805 SMD,536</v>
      </c>
    </row>
    <row r="39" spans="1:7" x14ac:dyDescent="0.3">
      <c r="A39" s="1" t="s">
        <v>287</v>
      </c>
      <c r="B39" s="1" t="s">
        <v>521</v>
      </c>
      <c r="C39" s="11" t="s">
        <v>288</v>
      </c>
      <c r="D39" s="12" t="s">
        <v>226</v>
      </c>
      <c r="E39" s="1">
        <v>537</v>
      </c>
      <c r="G39" s="12" t="str">
        <f t="shared" si="4"/>
        <v>INDUCTORS,68nH 0805 SMD,537</v>
      </c>
    </row>
    <row r="40" spans="1:7" x14ac:dyDescent="0.3">
      <c r="A40" s="1" t="s">
        <v>287</v>
      </c>
      <c r="B40" s="1" t="s">
        <v>522</v>
      </c>
      <c r="C40" s="11" t="s">
        <v>288</v>
      </c>
      <c r="D40" s="12" t="s">
        <v>226</v>
      </c>
      <c r="E40" s="1">
        <v>538</v>
      </c>
      <c r="G40" s="12" t="str">
        <f t="shared" si="4"/>
        <v>INDUCTORS,82nH 0805 SMD,538</v>
      </c>
    </row>
    <row r="41" spans="1:7" x14ac:dyDescent="0.3">
      <c r="A41" s="1" t="s">
        <v>287</v>
      </c>
      <c r="B41" s="1" t="s">
        <v>523</v>
      </c>
      <c r="C41" s="11" t="s">
        <v>288</v>
      </c>
      <c r="D41" s="12" t="s">
        <v>226</v>
      </c>
      <c r="E41" s="1">
        <v>539</v>
      </c>
      <c r="G41" s="12" t="str">
        <f t="shared" si="4"/>
        <v>INDUCTORS,100nH 0805 SMD,539</v>
      </c>
    </row>
    <row r="42" spans="1:7" x14ac:dyDescent="0.3">
      <c r="A42" s="1" t="s">
        <v>287</v>
      </c>
      <c r="B42" s="1" t="s">
        <v>524</v>
      </c>
      <c r="C42" s="11" t="s">
        <v>288</v>
      </c>
      <c r="D42" s="12" t="s">
        <v>226</v>
      </c>
      <c r="E42" s="1">
        <v>540</v>
      </c>
      <c r="G42" s="12" t="str">
        <f t="shared" si="4"/>
        <v>INDUCTORS,120nH 0805 SMD,540</v>
      </c>
    </row>
    <row r="43" spans="1:7" x14ac:dyDescent="0.3">
      <c r="A43" s="1" t="s">
        <v>287</v>
      </c>
      <c r="B43" s="1" t="s">
        <v>525</v>
      </c>
      <c r="C43" s="11" t="s">
        <v>288</v>
      </c>
      <c r="D43" s="12" t="s">
        <v>226</v>
      </c>
      <c r="E43" s="1">
        <v>541</v>
      </c>
      <c r="G43" s="12" t="str">
        <f t="shared" si="4"/>
        <v>INDUCTORS,150nH 0805 SMD,541</v>
      </c>
    </row>
    <row r="44" spans="1:7" x14ac:dyDescent="0.3">
      <c r="A44" s="1" t="s">
        <v>287</v>
      </c>
      <c r="B44" s="1" t="s">
        <v>526</v>
      </c>
      <c r="C44" s="11" t="s">
        <v>288</v>
      </c>
      <c r="D44" s="12" t="s">
        <v>226</v>
      </c>
      <c r="E44" s="1">
        <v>542</v>
      </c>
      <c r="G44" s="12" t="str">
        <f t="shared" si="4"/>
        <v>INDUCTORS,220nH 0805 SMD,542</v>
      </c>
    </row>
    <row r="45" spans="1:7" x14ac:dyDescent="0.3">
      <c r="A45" s="1" t="s">
        <v>287</v>
      </c>
      <c r="B45" s="1" t="s">
        <v>527</v>
      </c>
      <c r="C45" s="11" t="s">
        <v>288</v>
      </c>
      <c r="D45" s="12" t="s">
        <v>226</v>
      </c>
      <c r="E45" s="1">
        <v>543</v>
      </c>
      <c r="G45" s="12" t="str">
        <f t="shared" si="4"/>
        <v>INDUCTORS,270nH 0805 SMD,543</v>
      </c>
    </row>
    <row r="46" spans="1:7" x14ac:dyDescent="0.3">
      <c r="A46" s="1" t="s">
        <v>287</v>
      </c>
      <c r="B46" s="1" t="s">
        <v>528</v>
      </c>
      <c r="C46" s="11" t="s">
        <v>288</v>
      </c>
      <c r="D46" s="12" t="s">
        <v>226</v>
      </c>
      <c r="E46" s="1">
        <v>544</v>
      </c>
      <c r="G46" s="12" t="str">
        <f t="shared" si="4"/>
        <v>INDUCTORS,330nH 0805 SMD,544</v>
      </c>
    </row>
    <row r="47" spans="1:7" x14ac:dyDescent="0.3">
      <c r="A47" s="1" t="s">
        <v>287</v>
      </c>
      <c r="B47" s="1" t="s">
        <v>529</v>
      </c>
      <c r="C47" s="11" t="s">
        <v>288</v>
      </c>
      <c r="D47" s="12" t="s">
        <v>226</v>
      </c>
      <c r="E47" s="1">
        <v>545</v>
      </c>
      <c r="G47" s="12" t="str">
        <f t="shared" si="4"/>
        <v>INDUCTORS,470nH 0805 SMD,545</v>
      </c>
    </row>
    <row r="48" spans="1:7" x14ac:dyDescent="0.3">
      <c r="A48" s="1" t="s">
        <v>287</v>
      </c>
      <c r="B48" s="1" t="s">
        <v>530</v>
      </c>
      <c r="C48" s="11" t="s">
        <v>288</v>
      </c>
      <c r="D48" s="12" t="s">
        <v>226</v>
      </c>
      <c r="E48" s="1">
        <v>546</v>
      </c>
      <c r="G48" s="12" t="str">
        <f t="shared" si="4"/>
        <v>INDUCTORS,560nH 0805 SMD,546</v>
      </c>
    </row>
    <row r="49" spans="1:7" x14ac:dyDescent="0.3">
      <c r="A49" s="1" t="s">
        <v>287</v>
      </c>
      <c r="B49" s="1" t="s">
        <v>531</v>
      </c>
      <c r="C49" s="11" t="s">
        <v>288</v>
      </c>
      <c r="D49" s="12" t="s">
        <v>226</v>
      </c>
      <c r="E49" s="1">
        <v>547</v>
      </c>
      <c r="G49" s="12" t="str">
        <f t="shared" si="4"/>
        <v>INDUCTORS,680nH 0805 SMD,547</v>
      </c>
    </row>
    <row r="50" spans="1:7" x14ac:dyDescent="0.3">
      <c r="A50" s="1" t="s">
        <v>287</v>
      </c>
      <c r="B50" s="1" t="s">
        <v>532</v>
      </c>
      <c r="C50" s="11" t="s">
        <v>288</v>
      </c>
      <c r="D50" s="12" t="s">
        <v>226</v>
      </c>
      <c r="E50" s="1">
        <v>548</v>
      </c>
      <c r="G50" s="12" t="str">
        <f t="shared" si="4"/>
        <v>INDUCTORS,820nH 0805 SMD,548</v>
      </c>
    </row>
    <row r="51" spans="1:7" x14ac:dyDescent="0.3">
      <c r="A51" s="1" t="s">
        <v>287</v>
      </c>
      <c r="B51" s="1" t="s">
        <v>533</v>
      </c>
      <c r="C51" s="11" t="s">
        <v>288</v>
      </c>
      <c r="D51" s="12" t="s">
        <v>226</v>
      </c>
      <c r="E51" s="1">
        <v>549</v>
      </c>
      <c r="G51" s="12" t="str">
        <f t="shared" si="4"/>
        <v>INDUCTORS,1.0uH 0805 SMD,549</v>
      </c>
    </row>
    <row r="52" spans="1:7" x14ac:dyDescent="0.3">
      <c r="A52" s="1" t="s">
        <v>287</v>
      </c>
      <c r="B52" s="1" t="s">
        <v>534</v>
      </c>
      <c r="C52" s="11" t="s">
        <v>288</v>
      </c>
      <c r="D52" s="12" t="s">
        <v>226</v>
      </c>
      <c r="E52" s="1">
        <v>550</v>
      </c>
      <c r="G52" s="12" t="str">
        <f t="shared" si="4"/>
        <v>INDUCTORS,1.2uH 0805 SMD,550</v>
      </c>
    </row>
    <row r="53" spans="1:7" x14ac:dyDescent="0.3">
      <c r="A53" s="1" t="s">
        <v>287</v>
      </c>
      <c r="B53" s="1" t="s">
        <v>535</v>
      </c>
      <c r="C53" s="11" t="s">
        <v>288</v>
      </c>
      <c r="D53" s="12" t="s">
        <v>226</v>
      </c>
      <c r="E53" s="1">
        <v>551</v>
      </c>
      <c r="G53" s="12" t="str">
        <f t="shared" si="4"/>
        <v>INDUCTORS,1.5uH 0805 SMD,551</v>
      </c>
    </row>
    <row r="54" spans="1:7" x14ac:dyDescent="0.3">
      <c r="A54" s="1" t="s">
        <v>287</v>
      </c>
      <c r="B54" s="1" t="s">
        <v>536</v>
      </c>
      <c r="C54" s="11" t="s">
        <v>288</v>
      </c>
      <c r="D54" s="12" t="s">
        <v>226</v>
      </c>
      <c r="E54" s="1">
        <v>552</v>
      </c>
      <c r="G54" s="12" t="str">
        <f t="shared" si="4"/>
        <v>INDUCTORS,1.8uH 0805 SMD,552</v>
      </c>
    </row>
    <row r="55" spans="1:7" x14ac:dyDescent="0.3">
      <c r="A55" s="1" t="s">
        <v>287</v>
      </c>
      <c r="B55" s="1" t="s">
        <v>537</v>
      </c>
      <c r="C55" s="11" t="s">
        <v>288</v>
      </c>
      <c r="D55" s="12" t="s">
        <v>226</v>
      </c>
      <c r="E55" s="1">
        <v>553</v>
      </c>
      <c r="G55" s="12" t="str">
        <f t="shared" si="4"/>
        <v>INDUCTORS,2.2uH 0805 SMD,553</v>
      </c>
    </row>
    <row r="56" spans="1:7" x14ac:dyDescent="0.3">
      <c r="A56" s="1" t="s">
        <v>287</v>
      </c>
      <c r="B56" s="1" t="s">
        <v>538</v>
      </c>
      <c r="C56" s="11" t="s">
        <v>288</v>
      </c>
      <c r="D56" s="12" t="s">
        <v>226</v>
      </c>
      <c r="E56" s="1">
        <v>554</v>
      </c>
      <c r="G56" s="12" t="str">
        <f t="shared" si="4"/>
        <v>INDUCTORS,2.7uH 0805 SMD,554</v>
      </c>
    </row>
    <row r="57" spans="1:7" x14ac:dyDescent="0.3">
      <c r="A57" s="1" t="s">
        <v>287</v>
      </c>
      <c r="B57" s="1" t="s">
        <v>539</v>
      </c>
      <c r="C57" s="11" t="s">
        <v>288</v>
      </c>
      <c r="D57" s="12" t="s">
        <v>226</v>
      </c>
      <c r="E57" s="1">
        <v>555</v>
      </c>
      <c r="G57" s="12" t="str">
        <f t="shared" si="4"/>
        <v>INDUCTORS,3.3uH 0805 SMD,555</v>
      </c>
    </row>
    <row r="58" spans="1:7" x14ac:dyDescent="0.3">
      <c r="A58" s="1" t="s">
        <v>287</v>
      </c>
      <c r="B58" s="1" t="s">
        <v>540</v>
      </c>
      <c r="C58" s="11" t="s">
        <v>288</v>
      </c>
      <c r="D58" s="12" t="s">
        <v>226</v>
      </c>
      <c r="E58" s="1">
        <v>556</v>
      </c>
      <c r="G58" s="12" t="str">
        <f t="shared" si="4"/>
        <v>INDUCTORS,4.7uH 0805 SMD,556</v>
      </c>
    </row>
    <row r="59" spans="1:7" x14ac:dyDescent="0.3">
      <c r="A59" s="1" t="s">
        <v>287</v>
      </c>
      <c r="B59" s="1" t="s">
        <v>541</v>
      </c>
      <c r="C59" s="11" t="s">
        <v>288</v>
      </c>
      <c r="D59" s="12" t="s">
        <v>226</v>
      </c>
      <c r="E59" s="1">
        <v>557</v>
      </c>
      <c r="G59" s="12" t="str">
        <f t="shared" si="4"/>
        <v>INDUCTORS,5.6uH 0805 SMD,557</v>
      </c>
    </row>
    <row r="60" spans="1:7" x14ac:dyDescent="0.3">
      <c r="A60" s="1" t="s">
        <v>287</v>
      </c>
      <c r="B60" s="1" t="s">
        <v>277</v>
      </c>
      <c r="C60" s="11" t="s">
        <v>288</v>
      </c>
      <c r="D60" s="12" t="s">
        <v>226</v>
      </c>
      <c r="E60" s="1">
        <v>558</v>
      </c>
      <c r="G60" s="12" t="str">
        <f t="shared" si="4"/>
        <v>INDUCTORS,6.8uH 0805 SMD,558</v>
      </c>
    </row>
    <row r="61" spans="1:7" x14ac:dyDescent="0.3">
      <c r="A61" s="1" t="s">
        <v>287</v>
      </c>
      <c r="B61" s="1" t="s">
        <v>542</v>
      </c>
      <c r="C61" s="11" t="s">
        <v>288</v>
      </c>
      <c r="D61" s="12" t="s">
        <v>226</v>
      </c>
      <c r="E61" s="1">
        <v>559</v>
      </c>
      <c r="G61" s="12" t="str">
        <f t="shared" si="4"/>
        <v>INDUCTORS,8.2uH 0805 SMD,559</v>
      </c>
    </row>
    <row r="62" spans="1:7" x14ac:dyDescent="0.3">
      <c r="A62" s="1" t="s">
        <v>287</v>
      </c>
      <c r="B62" s="1" t="s">
        <v>278</v>
      </c>
      <c r="C62" s="11" t="s">
        <v>288</v>
      </c>
      <c r="D62" s="12" t="s">
        <v>226</v>
      </c>
      <c r="E62" s="1">
        <v>560</v>
      </c>
      <c r="G62" s="12" t="str">
        <f t="shared" si="4"/>
        <v>INDUCTORS,10uH 0805 SMD,560</v>
      </c>
    </row>
    <row r="63" spans="1:7" x14ac:dyDescent="0.3">
      <c r="A63" s="1" t="s">
        <v>287</v>
      </c>
      <c r="B63" s="1" t="s">
        <v>543</v>
      </c>
      <c r="C63" s="11" t="s">
        <v>288</v>
      </c>
      <c r="D63" s="12" t="s">
        <v>226</v>
      </c>
      <c r="E63" s="1">
        <v>561</v>
      </c>
      <c r="G63" s="12" t="str">
        <f t="shared" si="4"/>
        <v>INDUCTORS,12uH 0805 SMD,561</v>
      </c>
    </row>
    <row r="64" spans="1:7" x14ac:dyDescent="0.3">
      <c r="A64" s="1" t="s">
        <v>287</v>
      </c>
      <c r="B64" s="1" t="s">
        <v>544</v>
      </c>
      <c r="C64" s="11" t="s">
        <v>288</v>
      </c>
      <c r="D64" s="12" t="s">
        <v>226</v>
      </c>
      <c r="E64" s="1">
        <v>562</v>
      </c>
      <c r="G64" s="12" t="str">
        <f t="shared" si="4"/>
        <v>INDUCTORS,15uH 0805 SMD,562</v>
      </c>
    </row>
    <row r="65" spans="1:7" x14ac:dyDescent="0.3">
      <c r="A65" s="1" t="s">
        <v>287</v>
      </c>
      <c r="B65" s="1" t="s">
        <v>545</v>
      </c>
      <c r="C65" s="11" t="s">
        <v>288</v>
      </c>
      <c r="D65" s="12" t="s">
        <v>226</v>
      </c>
      <c r="E65" s="1">
        <v>563</v>
      </c>
      <c r="G65" s="12" t="str">
        <f t="shared" si="4"/>
        <v>INDUCTORS,18uH 0805 SMD,563</v>
      </c>
    </row>
    <row r="66" spans="1:7" x14ac:dyDescent="0.3">
      <c r="A66" s="1" t="s">
        <v>287</v>
      </c>
      <c r="B66" s="1" t="s">
        <v>279</v>
      </c>
      <c r="C66" s="11" t="s">
        <v>288</v>
      </c>
      <c r="D66" s="12" t="s">
        <v>226</v>
      </c>
      <c r="E66" s="1">
        <v>564</v>
      </c>
      <c r="G66" s="12" t="str">
        <f t="shared" si="4"/>
        <v>INDUCTORS,22uH 0805 SMD,564</v>
      </c>
    </row>
    <row r="67" spans="1:7" x14ac:dyDescent="0.3">
      <c r="A67" s="1" t="s">
        <v>287</v>
      </c>
      <c r="B67" s="1" t="s">
        <v>546</v>
      </c>
      <c r="C67" s="11" t="s">
        <v>288</v>
      </c>
      <c r="D67" s="12" t="s">
        <v>226</v>
      </c>
      <c r="E67" s="1">
        <v>565</v>
      </c>
      <c r="G67" s="12" t="str">
        <f t="shared" si="4"/>
        <v>INDUCTORS,33uH 0805 SMD,565</v>
      </c>
    </row>
    <row r="68" spans="1:7" x14ac:dyDescent="0.3">
      <c r="A68" s="1" t="s">
        <v>287</v>
      </c>
      <c r="B68" s="1" t="s">
        <v>280</v>
      </c>
      <c r="C68" s="11" t="s">
        <v>288</v>
      </c>
      <c r="D68" s="12" t="s">
        <v>226</v>
      </c>
      <c r="E68" s="1">
        <v>566</v>
      </c>
      <c r="G68" s="12" t="str">
        <f t="shared" si="4"/>
        <v>INDUCTORS,47uH 0805 SMD,566</v>
      </c>
    </row>
    <row r="69" spans="1:7" x14ac:dyDescent="0.3">
      <c r="A69" s="1" t="s">
        <v>287</v>
      </c>
      <c r="B69" s="1" t="s">
        <v>282</v>
      </c>
      <c r="C69" s="11" t="s">
        <v>288</v>
      </c>
      <c r="D69" s="12" t="s">
        <v>226</v>
      </c>
      <c r="E69" s="1">
        <v>567</v>
      </c>
      <c r="G69" s="12" t="str">
        <f t="shared" si="4"/>
        <v>INDUCTORS,100uH 0805 SMD,567</v>
      </c>
    </row>
    <row r="70" spans="1:7" x14ac:dyDescent="0.3">
      <c r="G7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D025-A0FE-4007-846E-A1A37ADCA864}">
  <dimension ref="A1:G10"/>
  <sheetViews>
    <sheetView zoomScale="85" zoomScaleNormal="85" workbookViewId="0">
      <selection activeCell="E1" sqref="E1:E10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10.77734375" style="1" bestFit="1" customWidth="1"/>
    <col min="4" max="4" width="4.33203125" style="1" bestFit="1" customWidth="1"/>
    <col min="5" max="5" width="4" style="1" bestFit="1" customWidth="1"/>
    <col min="6" max="6" width="8.88671875" style="1"/>
    <col min="7" max="7" width="44" style="1" customWidth="1"/>
    <col min="8" max="16384" width="8.88671875" style="1"/>
  </cols>
  <sheetData>
    <row r="1" spans="1:7" x14ac:dyDescent="0.3">
      <c r="A1" s="1" t="s">
        <v>204</v>
      </c>
      <c r="B1" s="1" t="s">
        <v>148</v>
      </c>
      <c r="C1" s="2" t="s">
        <v>151</v>
      </c>
      <c r="D1" s="1" t="s">
        <v>1</v>
      </c>
      <c r="E1" s="1">
        <v>558</v>
      </c>
      <c r="G1" s="1" t="str">
        <f>_xlfn.CONCAT(A1,",",B1," ", C1, " ",D1,",",E1)</f>
        <v>TRIMPOTS,500R (501) PTH,558</v>
      </c>
    </row>
    <row r="2" spans="1:7" x14ac:dyDescent="0.3">
      <c r="A2" s="1" t="s">
        <v>204</v>
      </c>
      <c r="B2" s="1" t="s">
        <v>78</v>
      </c>
      <c r="C2" s="2" t="s">
        <v>152</v>
      </c>
      <c r="D2" s="1" t="s">
        <v>1</v>
      </c>
      <c r="E2" s="1">
        <v>559</v>
      </c>
      <c r="G2" s="1" t="str">
        <f t="shared" ref="G2:G10" si="0">_xlfn.CONCAT(A2,",",B2," ", C2, " ",D2,",",E2)</f>
        <v>TRIMPOTS,1k (102) PTH,559</v>
      </c>
    </row>
    <row r="3" spans="1:7" x14ac:dyDescent="0.3">
      <c r="A3" s="1" t="s">
        <v>204</v>
      </c>
      <c r="B3" s="1" t="s">
        <v>82</v>
      </c>
      <c r="C3" s="2" t="s">
        <v>153</v>
      </c>
      <c r="D3" s="1" t="s">
        <v>1</v>
      </c>
      <c r="E3" s="1">
        <v>560</v>
      </c>
      <c r="G3" s="1" t="str">
        <f t="shared" si="0"/>
        <v>TRIMPOTS,2k (202) PTH,560</v>
      </c>
    </row>
    <row r="4" spans="1:7" x14ac:dyDescent="0.3">
      <c r="A4" s="1" t="s">
        <v>204</v>
      </c>
      <c r="B4" s="1" t="s">
        <v>149</v>
      </c>
      <c r="C4" s="2" t="s">
        <v>154</v>
      </c>
      <c r="D4" s="1" t="s">
        <v>1</v>
      </c>
      <c r="E4" s="1">
        <v>561</v>
      </c>
      <c r="G4" s="1" t="str">
        <f t="shared" si="0"/>
        <v>TRIMPOTS,5k (502) PTH,561</v>
      </c>
    </row>
    <row r="5" spans="1:7" x14ac:dyDescent="0.3">
      <c r="A5" s="1" t="s">
        <v>204</v>
      </c>
      <c r="B5" s="1" t="s">
        <v>96</v>
      </c>
      <c r="C5" s="2" t="s">
        <v>155</v>
      </c>
      <c r="D5" s="1" t="s">
        <v>1</v>
      </c>
      <c r="E5" s="1">
        <v>562</v>
      </c>
      <c r="G5" s="1" t="str">
        <f t="shared" si="0"/>
        <v>TRIMPOTS,10k (103) PTH,562</v>
      </c>
    </row>
    <row r="6" spans="1:7" x14ac:dyDescent="0.3">
      <c r="A6" s="1" t="s">
        <v>204</v>
      </c>
      <c r="B6" s="1" t="s">
        <v>100</v>
      </c>
      <c r="C6" s="2" t="s">
        <v>156</v>
      </c>
      <c r="D6" s="1" t="s">
        <v>1</v>
      </c>
      <c r="E6" s="1">
        <v>563</v>
      </c>
      <c r="G6" s="1" t="str">
        <f t="shared" si="0"/>
        <v>TRIMPOTS,20k (203) PTH,563</v>
      </c>
    </row>
    <row r="7" spans="1:7" x14ac:dyDescent="0.3">
      <c r="A7" s="1" t="s">
        <v>204</v>
      </c>
      <c r="B7" s="1" t="s">
        <v>150</v>
      </c>
      <c r="C7" s="2" t="s">
        <v>157</v>
      </c>
      <c r="D7" s="1" t="s">
        <v>1</v>
      </c>
      <c r="E7" s="1">
        <v>564</v>
      </c>
      <c r="G7" s="1" t="str">
        <f t="shared" si="0"/>
        <v>TRIMPOTS,50k (503) PTH,564</v>
      </c>
    </row>
    <row r="8" spans="1:7" x14ac:dyDescent="0.3">
      <c r="A8" s="1" t="s">
        <v>204</v>
      </c>
      <c r="B8" s="1" t="s">
        <v>115</v>
      </c>
      <c r="C8" s="2" t="s">
        <v>158</v>
      </c>
      <c r="D8" s="1" t="s">
        <v>1</v>
      </c>
      <c r="E8" s="1">
        <v>565</v>
      </c>
      <c r="G8" s="1" t="str">
        <f t="shared" si="0"/>
        <v>TRIMPOTS,100k (104) PTH,565</v>
      </c>
    </row>
    <row r="9" spans="1:7" x14ac:dyDescent="0.3">
      <c r="A9" s="1" t="s">
        <v>204</v>
      </c>
      <c r="B9" s="1" t="s">
        <v>119</v>
      </c>
      <c r="C9" s="2" t="s">
        <v>159</v>
      </c>
      <c r="D9" s="1" t="s">
        <v>1</v>
      </c>
      <c r="E9" s="1">
        <v>566</v>
      </c>
      <c r="G9" s="1" t="str">
        <f t="shared" si="0"/>
        <v>TRIMPOTS,200k (204) PTH,566</v>
      </c>
    </row>
    <row r="10" spans="1:7" x14ac:dyDescent="0.3">
      <c r="A10" s="1" t="s">
        <v>204</v>
      </c>
      <c r="B10" s="1" t="s">
        <v>131</v>
      </c>
      <c r="C10" s="2" t="s">
        <v>160</v>
      </c>
      <c r="D10" s="1" t="s">
        <v>1</v>
      </c>
      <c r="E10" s="1">
        <v>567</v>
      </c>
      <c r="G10" s="1" t="str">
        <f t="shared" si="0"/>
        <v>TRIMPOTS,1M (105) PTH,567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2999-9EDC-43C8-A93C-53379E3298B9}">
  <dimension ref="A1:G63"/>
  <sheetViews>
    <sheetView topLeftCell="A4" zoomScale="85" zoomScaleNormal="85" workbookViewId="0">
      <selection activeCell="C68" sqref="C68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5.4414062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7" x14ac:dyDescent="0.3">
      <c r="A1" t="s">
        <v>161</v>
      </c>
      <c r="B1" s="1" t="s">
        <v>162</v>
      </c>
      <c r="C1" s="1" t="s">
        <v>205</v>
      </c>
      <c r="D1" s="1" t="s">
        <v>1</v>
      </c>
      <c r="E1" s="1">
        <v>559</v>
      </c>
      <c r="G1" s="1" t="str">
        <f>_xlfn.CONCAT(A1,",",B1," ", C1, " ",D1,",",E1)</f>
        <v>DIODES,1N4148 (Signal) 0.3A PTH,559</v>
      </c>
    </row>
    <row r="2" spans="1:7" x14ac:dyDescent="0.3">
      <c r="A2" t="s">
        <v>161</v>
      </c>
      <c r="B2" s="1" t="s">
        <v>163</v>
      </c>
      <c r="C2" s="1" t="s">
        <v>165</v>
      </c>
      <c r="D2" s="1" t="s">
        <v>1</v>
      </c>
      <c r="E2" s="1">
        <v>560</v>
      </c>
      <c r="G2" s="1" t="str">
        <f t="shared" ref="G2:G29" si="0">_xlfn.CONCAT(A2,",",B2," ", C2, " ",D2,",",E2)</f>
        <v>DIODES,1N4007 (Rectifier) 1A PTH,560</v>
      </c>
    </row>
    <row r="3" spans="1:7" x14ac:dyDescent="0.3">
      <c r="A3" t="s">
        <v>161</v>
      </c>
      <c r="B3" s="1" t="s">
        <v>164</v>
      </c>
      <c r="C3" s="2" t="s">
        <v>176</v>
      </c>
      <c r="D3" s="1" t="s">
        <v>1</v>
      </c>
      <c r="E3" s="1">
        <v>561</v>
      </c>
      <c r="G3" s="1" t="str">
        <f t="shared" si="0"/>
        <v>DIODES,1N5819 (Schottky) 1A PTH,561</v>
      </c>
    </row>
    <row r="4" spans="1:7" x14ac:dyDescent="0.3">
      <c r="A4" t="s">
        <v>161</v>
      </c>
      <c r="B4" s="1" t="s">
        <v>166</v>
      </c>
      <c r="C4" s="1" t="s">
        <v>171</v>
      </c>
      <c r="D4" s="1" t="s">
        <v>1</v>
      </c>
      <c r="E4" s="1">
        <v>562</v>
      </c>
      <c r="G4" s="1" t="str">
        <f t="shared" si="0"/>
        <v>DIODES,1N5399 (Rectifier) 1.5A PTH,562</v>
      </c>
    </row>
    <row r="5" spans="1:7" x14ac:dyDescent="0.3">
      <c r="A5" t="s">
        <v>161</v>
      </c>
      <c r="B5" s="1" t="s">
        <v>167</v>
      </c>
      <c r="C5" s="2" t="s">
        <v>172</v>
      </c>
      <c r="D5" s="1" t="s">
        <v>1</v>
      </c>
      <c r="E5" s="1">
        <v>563</v>
      </c>
      <c r="G5" s="1" t="str">
        <f t="shared" si="0"/>
        <v>DIODES,FR107 (Fast Recovery) 500ns 1A PTH,563</v>
      </c>
    </row>
    <row r="6" spans="1:7" x14ac:dyDescent="0.3">
      <c r="A6" t="s">
        <v>161</v>
      </c>
      <c r="B6" s="1" t="s">
        <v>168</v>
      </c>
      <c r="C6" s="2" t="s">
        <v>173</v>
      </c>
      <c r="D6" s="1" t="s">
        <v>1</v>
      </c>
      <c r="E6" s="1">
        <v>564</v>
      </c>
      <c r="G6" s="1" t="str">
        <f t="shared" si="0"/>
        <v>DIODES,FR207 (Fast Recovery) 500ns 2A PTH,564</v>
      </c>
    </row>
    <row r="7" spans="1:7" x14ac:dyDescent="0.3">
      <c r="A7" t="s">
        <v>161</v>
      </c>
      <c r="B7" s="1" t="s">
        <v>169</v>
      </c>
      <c r="C7" s="1" t="s">
        <v>174</v>
      </c>
      <c r="D7" s="1" t="s">
        <v>1</v>
      </c>
      <c r="E7" s="1">
        <v>565</v>
      </c>
      <c r="G7" s="1" t="str">
        <f t="shared" si="0"/>
        <v>DIODES,1N5408 (Rectifier) 3A PTH,565</v>
      </c>
    </row>
    <row r="8" spans="1:7" x14ac:dyDescent="0.3">
      <c r="A8" t="s">
        <v>161</v>
      </c>
      <c r="B8" s="1" t="s">
        <v>170</v>
      </c>
      <c r="C8" s="2" t="s">
        <v>175</v>
      </c>
      <c r="D8" s="1" t="s">
        <v>1</v>
      </c>
      <c r="E8" s="1">
        <v>566</v>
      </c>
      <c r="G8" s="1" t="str">
        <f t="shared" si="0"/>
        <v>DIODES,1N5822 (Schottky) 3A PTH,566</v>
      </c>
    </row>
    <row r="9" spans="1:7" x14ac:dyDescent="0.3">
      <c r="A9" t="s">
        <v>161</v>
      </c>
      <c r="B9" s="1" t="s">
        <v>177</v>
      </c>
      <c r="C9" s="1" t="s">
        <v>191</v>
      </c>
      <c r="D9" s="1" t="s">
        <v>1</v>
      </c>
      <c r="E9" s="1">
        <v>567</v>
      </c>
      <c r="G9" s="1" t="str">
        <f t="shared" si="0"/>
        <v>DIODES,3.3V (Zener) 1/2W PTH,567</v>
      </c>
    </row>
    <row r="10" spans="1:7" x14ac:dyDescent="0.3">
      <c r="A10" t="s">
        <v>161</v>
      </c>
      <c r="B10" s="1" t="s">
        <v>178</v>
      </c>
      <c r="C10" s="1" t="s">
        <v>191</v>
      </c>
      <c r="D10" s="1" t="s">
        <v>1</v>
      </c>
      <c r="E10" s="1">
        <v>568</v>
      </c>
      <c r="G10" s="1" t="str">
        <f t="shared" si="0"/>
        <v>DIODES,4.7V (Zener) 1/2W PTH,568</v>
      </c>
    </row>
    <row r="11" spans="1:7" x14ac:dyDescent="0.3">
      <c r="A11" t="s">
        <v>161</v>
      </c>
      <c r="B11" s="1" t="s">
        <v>179</v>
      </c>
      <c r="C11" s="1" t="s">
        <v>191</v>
      </c>
      <c r="D11" s="1" t="s">
        <v>1</v>
      </c>
      <c r="E11" s="1">
        <v>569</v>
      </c>
      <c r="G11" s="1" t="str">
        <f t="shared" si="0"/>
        <v>DIODES,5.1V (Zener) 1/2W PTH,569</v>
      </c>
    </row>
    <row r="12" spans="1:7" x14ac:dyDescent="0.3">
      <c r="A12" t="s">
        <v>161</v>
      </c>
      <c r="B12" s="1" t="s">
        <v>180</v>
      </c>
      <c r="C12" s="1" t="s">
        <v>191</v>
      </c>
      <c r="D12" s="1" t="s">
        <v>1</v>
      </c>
      <c r="E12" s="1">
        <v>570</v>
      </c>
      <c r="G12" s="1" t="str">
        <f t="shared" si="0"/>
        <v>DIODES,6.2V (Zener) 1/2W PTH,570</v>
      </c>
    </row>
    <row r="13" spans="1:7" x14ac:dyDescent="0.3">
      <c r="A13" t="s">
        <v>161</v>
      </c>
      <c r="B13" s="1" t="s">
        <v>181</v>
      </c>
      <c r="C13" s="1" t="s">
        <v>191</v>
      </c>
      <c r="D13" s="1" t="s">
        <v>1</v>
      </c>
      <c r="E13" s="1">
        <v>571</v>
      </c>
      <c r="G13" s="1" t="str">
        <f t="shared" si="0"/>
        <v>DIODES,6.8V (Zener) 1/2W PTH,571</v>
      </c>
    </row>
    <row r="14" spans="1:7" x14ac:dyDescent="0.3">
      <c r="A14" t="s">
        <v>161</v>
      </c>
      <c r="B14" s="1" t="s">
        <v>182</v>
      </c>
      <c r="C14" s="1" t="s">
        <v>191</v>
      </c>
      <c r="D14" s="1" t="s">
        <v>1</v>
      </c>
      <c r="E14" s="1">
        <v>572</v>
      </c>
      <c r="G14" s="1" t="str">
        <f t="shared" si="0"/>
        <v>DIODES,7.5V (Zener) 1/2W PTH,572</v>
      </c>
    </row>
    <row r="15" spans="1:7" x14ac:dyDescent="0.3">
      <c r="A15" t="s">
        <v>161</v>
      </c>
      <c r="B15" s="1" t="s">
        <v>183</v>
      </c>
      <c r="C15" s="1" t="s">
        <v>191</v>
      </c>
      <c r="D15" s="1" t="s">
        <v>1</v>
      </c>
      <c r="E15" s="1">
        <v>573</v>
      </c>
      <c r="G15" s="1" t="str">
        <f t="shared" si="0"/>
        <v>DIODES,8.2V (Zener) 1/2W PTH,573</v>
      </c>
    </row>
    <row r="16" spans="1:7" x14ac:dyDescent="0.3">
      <c r="A16" t="s">
        <v>161</v>
      </c>
      <c r="B16" s="1" t="s">
        <v>184</v>
      </c>
      <c r="C16" s="1" t="s">
        <v>191</v>
      </c>
      <c r="D16" s="1" t="s">
        <v>1</v>
      </c>
      <c r="E16" s="1">
        <v>574</v>
      </c>
      <c r="G16" s="1" t="str">
        <f t="shared" si="0"/>
        <v>DIODES,9.1V (Zener) 1/2W PTH,574</v>
      </c>
    </row>
    <row r="17" spans="1:7" x14ac:dyDescent="0.3">
      <c r="A17" t="s">
        <v>161</v>
      </c>
      <c r="B17" s="1" t="s">
        <v>185</v>
      </c>
      <c r="C17" s="1" t="s">
        <v>191</v>
      </c>
      <c r="D17" s="1" t="s">
        <v>1</v>
      </c>
      <c r="E17" s="1">
        <v>575</v>
      </c>
      <c r="G17" s="1" t="str">
        <f t="shared" si="0"/>
        <v>DIODES,10V (Zener) 1/2W PTH,575</v>
      </c>
    </row>
    <row r="18" spans="1:7" x14ac:dyDescent="0.3">
      <c r="A18" t="s">
        <v>161</v>
      </c>
      <c r="B18" s="1" t="s">
        <v>186</v>
      </c>
      <c r="C18" s="1" t="s">
        <v>191</v>
      </c>
      <c r="D18" s="1" t="s">
        <v>1</v>
      </c>
      <c r="E18" s="1">
        <v>576</v>
      </c>
      <c r="G18" s="1" t="str">
        <f t="shared" si="0"/>
        <v>DIODES,12V (Zener) 1/2W PTH,576</v>
      </c>
    </row>
    <row r="19" spans="1:7" x14ac:dyDescent="0.3">
      <c r="A19" t="s">
        <v>161</v>
      </c>
      <c r="B19" s="1" t="s">
        <v>187</v>
      </c>
      <c r="C19" s="1" t="s">
        <v>191</v>
      </c>
      <c r="D19" s="1" t="s">
        <v>1</v>
      </c>
      <c r="E19" s="1">
        <v>577</v>
      </c>
      <c r="G19" s="1" t="str">
        <f t="shared" si="0"/>
        <v>DIODES,15V (Zener) 1/2W PTH,577</v>
      </c>
    </row>
    <row r="20" spans="1:7" x14ac:dyDescent="0.3">
      <c r="A20" t="s">
        <v>161</v>
      </c>
      <c r="B20" s="1" t="s">
        <v>188</v>
      </c>
      <c r="C20" s="1" t="s">
        <v>191</v>
      </c>
      <c r="D20" s="1" t="s">
        <v>1</v>
      </c>
      <c r="E20" s="1">
        <v>578</v>
      </c>
      <c r="G20" s="1" t="str">
        <f t="shared" si="0"/>
        <v>DIODES,18V (Zener) 1/2W PTH,578</v>
      </c>
    </row>
    <row r="21" spans="1:7" x14ac:dyDescent="0.3">
      <c r="A21" t="s">
        <v>161</v>
      </c>
      <c r="B21" s="1" t="s">
        <v>189</v>
      </c>
      <c r="C21" s="1" t="s">
        <v>191</v>
      </c>
      <c r="D21" s="1" t="s">
        <v>1</v>
      </c>
      <c r="E21" s="1">
        <v>579</v>
      </c>
      <c r="G21" s="1" t="str">
        <f t="shared" si="0"/>
        <v>DIODES,24V (Zener) 1/2W PTH,579</v>
      </c>
    </row>
    <row r="22" spans="1:7" x14ac:dyDescent="0.3">
      <c r="A22" t="s">
        <v>161</v>
      </c>
      <c r="B22" s="1" t="s">
        <v>190</v>
      </c>
      <c r="C22" s="1" t="s">
        <v>191</v>
      </c>
      <c r="D22" s="1" t="s">
        <v>1</v>
      </c>
      <c r="E22" s="1">
        <v>580</v>
      </c>
      <c r="G22" s="1" t="str">
        <f t="shared" si="0"/>
        <v>DIODES,30V (Zener) 1/2W PTH,580</v>
      </c>
    </row>
    <row r="23" spans="1:7" x14ac:dyDescent="0.3">
      <c r="A23" t="s">
        <v>161</v>
      </c>
      <c r="B23" s="1" t="s">
        <v>253</v>
      </c>
      <c r="C23" s="1" t="s">
        <v>264</v>
      </c>
      <c r="D23" s="1" t="s">
        <v>263</v>
      </c>
      <c r="E23" s="1">
        <v>581</v>
      </c>
      <c r="G23" s="1" t="str">
        <f t="shared" si="0"/>
        <v>DIODES,1N4001 (M1) (Rectifier) 1.0A SMD (DO-214A),581</v>
      </c>
    </row>
    <row r="24" spans="1:7" x14ac:dyDescent="0.3">
      <c r="A24" t="s">
        <v>161</v>
      </c>
      <c r="B24" s="1" t="s">
        <v>254</v>
      </c>
      <c r="C24" s="1" t="s">
        <v>264</v>
      </c>
      <c r="D24" s="1" t="s">
        <v>263</v>
      </c>
      <c r="E24" s="1">
        <v>582</v>
      </c>
      <c r="G24" s="1" t="str">
        <f t="shared" si="0"/>
        <v>DIODES,1N4004 (M4) (Rectifier) 1.0A SMD (DO-214A),582</v>
      </c>
    </row>
    <row r="25" spans="1:7" x14ac:dyDescent="0.3">
      <c r="A25" t="s">
        <v>161</v>
      </c>
      <c r="B25" s="1" t="s">
        <v>255</v>
      </c>
      <c r="C25" s="1" t="s">
        <v>264</v>
      </c>
      <c r="D25" s="1" t="s">
        <v>263</v>
      </c>
      <c r="E25" s="1">
        <v>583</v>
      </c>
      <c r="G25" s="1" t="str">
        <f t="shared" si="0"/>
        <v>DIODES,1N4005 (M5) (Rectifier) 1.0A SMD (DO-214A),583</v>
      </c>
    </row>
    <row r="26" spans="1:7" x14ac:dyDescent="0.3">
      <c r="A26" t="s">
        <v>161</v>
      </c>
      <c r="B26" s="1" t="s">
        <v>256</v>
      </c>
      <c r="C26" s="1" t="s">
        <v>264</v>
      </c>
      <c r="D26" s="1" t="s">
        <v>263</v>
      </c>
      <c r="E26" s="1">
        <v>584</v>
      </c>
      <c r="G26" s="1" t="str">
        <f t="shared" si="0"/>
        <v>DIODES,1N4007 (M7) (Rectifier) 1.0A SMD (DO-214A),584</v>
      </c>
    </row>
    <row r="27" spans="1:7" x14ac:dyDescent="0.3">
      <c r="A27" t="s">
        <v>161</v>
      </c>
      <c r="B27" s="1" t="s">
        <v>257</v>
      </c>
      <c r="C27" s="2" t="s">
        <v>176</v>
      </c>
      <c r="D27" s="1" t="s">
        <v>263</v>
      </c>
      <c r="E27" s="1">
        <v>585</v>
      </c>
      <c r="G27" s="1" t="str">
        <f t="shared" si="0"/>
        <v>DIODES,1N5819 (SS14) (Schottky) 1A SMD (DO-214A),585</v>
      </c>
    </row>
    <row r="28" spans="1:7" x14ac:dyDescent="0.3">
      <c r="A28" t="s">
        <v>161</v>
      </c>
      <c r="B28" s="1" t="s">
        <v>258</v>
      </c>
      <c r="C28" s="2" t="s">
        <v>265</v>
      </c>
      <c r="D28" s="1" t="s">
        <v>263</v>
      </c>
      <c r="E28" s="1">
        <v>586</v>
      </c>
      <c r="G28" s="1" t="str">
        <f t="shared" si="0"/>
        <v>DIODES,SR240 (SS24) (Schottky) 2A SMD (DO-214A),586</v>
      </c>
    </row>
    <row r="29" spans="1:7" x14ac:dyDescent="0.3">
      <c r="A29" t="s">
        <v>161</v>
      </c>
      <c r="B29" s="1" t="s">
        <v>259</v>
      </c>
      <c r="C29" s="2" t="s">
        <v>175</v>
      </c>
      <c r="D29" s="1" t="s">
        <v>263</v>
      </c>
      <c r="E29" s="1">
        <v>587</v>
      </c>
      <c r="G29" s="1" t="str">
        <f t="shared" si="0"/>
        <v>DIODES,1N5822 (SS34) (Schottky) 3A SMD (DO-214A),587</v>
      </c>
    </row>
    <row r="30" spans="1:7" x14ac:dyDescent="0.3">
      <c r="A30" t="s">
        <v>161</v>
      </c>
      <c r="B30" s="1" t="s">
        <v>249</v>
      </c>
      <c r="C30" s="1" t="s">
        <v>191</v>
      </c>
      <c r="D30" s="1" t="s">
        <v>260</v>
      </c>
      <c r="E30" s="1">
        <v>588</v>
      </c>
      <c r="G30" s="1" t="str">
        <f t="shared" ref="G30" si="1">_xlfn.CONCAT(A30,",",B30," ", C30, " ",D30,",",E30)</f>
        <v>DIODES,3.0V (Zener) 1/2W SMD (SOD-80),588</v>
      </c>
    </row>
    <row r="31" spans="1:7" x14ac:dyDescent="0.3">
      <c r="A31" t="s">
        <v>161</v>
      </c>
      <c r="B31" s="1" t="s">
        <v>177</v>
      </c>
      <c r="C31" s="1" t="s">
        <v>191</v>
      </c>
      <c r="D31" s="1" t="s">
        <v>260</v>
      </c>
      <c r="E31" s="1">
        <v>589</v>
      </c>
      <c r="G31" s="1" t="str">
        <f t="shared" ref="G31:G43" si="2">_xlfn.CONCAT(A31,",",B31," ", C31, " ",D31,",",E31)</f>
        <v>DIODES,3.3V (Zener) 1/2W SMD (SOD-80),589</v>
      </c>
    </row>
    <row r="32" spans="1:7" x14ac:dyDescent="0.3">
      <c r="A32" t="s">
        <v>161</v>
      </c>
      <c r="B32" s="1" t="s">
        <v>250</v>
      </c>
      <c r="C32" s="1" t="s">
        <v>191</v>
      </c>
      <c r="D32" s="1" t="s">
        <v>260</v>
      </c>
      <c r="E32" s="1">
        <v>590</v>
      </c>
      <c r="G32" s="1" t="str">
        <f t="shared" ref="G32" si="3">_xlfn.CONCAT(A32,",",B32," ", C32, " ",D32,",",E32)</f>
        <v>DIODES,3.9V (Zener) 1/2W SMD (SOD-80),590</v>
      </c>
    </row>
    <row r="33" spans="1:7" x14ac:dyDescent="0.3">
      <c r="A33" t="s">
        <v>161</v>
      </c>
      <c r="B33" s="1" t="s">
        <v>178</v>
      </c>
      <c r="C33" s="1" t="s">
        <v>191</v>
      </c>
      <c r="D33" s="1" t="s">
        <v>260</v>
      </c>
      <c r="E33" s="1">
        <v>591</v>
      </c>
      <c r="G33" s="1" t="str">
        <f t="shared" si="2"/>
        <v>DIODES,4.7V (Zener) 1/2W SMD (SOD-80),591</v>
      </c>
    </row>
    <row r="34" spans="1:7" x14ac:dyDescent="0.3">
      <c r="A34" t="s">
        <v>161</v>
      </c>
      <c r="B34" s="1" t="s">
        <v>179</v>
      </c>
      <c r="C34" s="1" t="s">
        <v>191</v>
      </c>
      <c r="D34" s="1" t="s">
        <v>260</v>
      </c>
      <c r="E34" s="1">
        <v>592</v>
      </c>
      <c r="G34" s="1" t="str">
        <f t="shared" si="2"/>
        <v>DIODES,5.1V (Zener) 1/2W SMD (SOD-80),592</v>
      </c>
    </row>
    <row r="35" spans="1:7" x14ac:dyDescent="0.3">
      <c r="A35" t="s">
        <v>161</v>
      </c>
      <c r="B35" s="1" t="s">
        <v>182</v>
      </c>
      <c r="C35" s="1" t="s">
        <v>191</v>
      </c>
      <c r="D35" s="1" t="s">
        <v>260</v>
      </c>
      <c r="E35" s="1">
        <v>593</v>
      </c>
      <c r="G35" s="1" t="str">
        <f t="shared" si="2"/>
        <v>DIODES,7.5V (Zener) 1/2W SMD (SOD-80),593</v>
      </c>
    </row>
    <row r="36" spans="1:7" x14ac:dyDescent="0.3">
      <c r="A36" t="s">
        <v>161</v>
      </c>
      <c r="B36" s="1" t="s">
        <v>183</v>
      </c>
      <c r="C36" s="1" t="s">
        <v>191</v>
      </c>
      <c r="D36" s="1" t="s">
        <v>260</v>
      </c>
      <c r="E36" s="1">
        <v>594</v>
      </c>
      <c r="G36" s="1" t="str">
        <f t="shared" si="2"/>
        <v>DIODES,8.2V (Zener) 1/2W SMD (SOD-80),594</v>
      </c>
    </row>
    <row r="37" spans="1:7" x14ac:dyDescent="0.3">
      <c r="A37" t="s">
        <v>161</v>
      </c>
      <c r="B37" s="1" t="s">
        <v>185</v>
      </c>
      <c r="C37" s="1" t="s">
        <v>191</v>
      </c>
      <c r="D37" s="1" t="s">
        <v>260</v>
      </c>
      <c r="E37" s="1">
        <v>595</v>
      </c>
      <c r="G37" s="1" t="str">
        <f t="shared" si="2"/>
        <v>DIODES,10V (Zener) 1/2W SMD (SOD-80),595</v>
      </c>
    </row>
    <row r="38" spans="1:7" x14ac:dyDescent="0.3">
      <c r="A38" t="s">
        <v>161</v>
      </c>
      <c r="B38" s="1" t="s">
        <v>186</v>
      </c>
      <c r="C38" s="1" t="s">
        <v>191</v>
      </c>
      <c r="D38" s="1" t="s">
        <v>260</v>
      </c>
      <c r="E38" s="1">
        <v>596</v>
      </c>
      <c r="G38" s="1" t="str">
        <f t="shared" si="2"/>
        <v>DIODES,12V (Zener) 1/2W SMD (SOD-80),596</v>
      </c>
    </row>
    <row r="39" spans="1:7" x14ac:dyDescent="0.3">
      <c r="A39" t="s">
        <v>161</v>
      </c>
      <c r="B39" s="1" t="s">
        <v>187</v>
      </c>
      <c r="C39" s="1" t="s">
        <v>191</v>
      </c>
      <c r="D39" s="1" t="s">
        <v>260</v>
      </c>
      <c r="E39" s="1">
        <v>597</v>
      </c>
      <c r="G39" s="1" t="str">
        <f t="shared" si="2"/>
        <v>DIODES,15V (Zener) 1/2W SMD (SOD-80),597</v>
      </c>
    </row>
    <row r="40" spans="1:7" x14ac:dyDescent="0.3">
      <c r="A40" t="s">
        <v>161</v>
      </c>
      <c r="B40" s="1" t="s">
        <v>251</v>
      </c>
      <c r="C40" s="1" t="s">
        <v>191</v>
      </c>
      <c r="D40" s="1" t="s">
        <v>260</v>
      </c>
      <c r="E40" s="1">
        <v>598</v>
      </c>
      <c r="G40" s="1" t="str">
        <f t="shared" ref="G40" si="4">_xlfn.CONCAT(A40,",",B40," ", C40, " ",D40,",",E40)</f>
        <v>DIODES,16V (Zener) 1/2W SMD (SOD-80),598</v>
      </c>
    </row>
    <row r="41" spans="1:7" x14ac:dyDescent="0.3">
      <c r="A41" t="s">
        <v>161</v>
      </c>
      <c r="B41" s="1" t="s">
        <v>188</v>
      </c>
      <c r="C41" s="1" t="s">
        <v>191</v>
      </c>
      <c r="D41" s="1" t="s">
        <v>260</v>
      </c>
      <c r="E41" s="1">
        <v>599</v>
      </c>
      <c r="G41" s="1" t="str">
        <f t="shared" si="2"/>
        <v>DIODES,18V (Zener) 1/2W SMD (SOD-80),599</v>
      </c>
    </row>
    <row r="42" spans="1:7" x14ac:dyDescent="0.3">
      <c r="A42" t="s">
        <v>161</v>
      </c>
      <c r="B42" s="1" t="s">
        <v>252</v>
      </c>
      <c r="C42" s="1" t="s">
        <v>191</v>
      </c>
      <c r="D42" s="1" t="s">
        <v>260</v>
      </c>
      <c r="E42" s="1">
        <v>600</v>
      </c>
      <c r="G42" s="1" t="str">
        <f t="shared" ref="G42" si="5">_xlfn.CONCAT(A42,",",B42," ", C42, " ",D42,",",E42)</f>
        <v>DIODES,20V (Zener) 1/2W SMD (SOD-80),600</v>
      </c>
    </row>
    <row r="43" spans="1:7" x14ac:dyDescent="0.3">
      <c r="A43" t="s">
        <v>161</v>
      </c>
      <c r="B43" s="1" t="s">
        <v>189</v>
      </c>
      <c r="C43" s="1" t="s">
        <v>191</v>
      </c>
      <c r="D43" s="1" t="s">
        <v>260</v>
      </c>
      <c r="E43" s="1">
        <v>601</v>
      </c>
      <c r="G43" s="1" t="str">
        <f t="shared" si="2"/>
        <v>DIODES,24V (Zener) 1/2W SMD (SOD-80),601</v>
      </c>
    </row>
    <row r="44" spans="1:7" x14ac:dyDescent="0.3">
      <c r="A44" s="1" t="s">
        <v>192</v>
      </c>
      <c r="B44" s="1" t="s">
        <v>193</v>
      </c>
      <c r="C44" s="1" t="s">
        <v>198</v>
      </c>
      <c r="D44" s="1" t="s">
        <v>1</v>
      </c>
      <c r="E44" s="1">
        <v>602</v>
      </c>
      <c r="G44" s="1" t="str">
        <f t="shared" ref="G44:G53" si="6">_xlfn.CONCAT(A44,",",B44," ", C44, " ",D44,",",E44)</f>
        <v>LEDs,Red (Diffused) 3mm PTH,602</v>
      </c>
    </row>
    <row r="45" spans="1:7" x14ac:dyDescent="0.3">
      <c r="A45" s="1" t="s">
        <v>192</v>
      </c>
      <c r="B45" s="1" t="s">
        <v>193</v>
      </c>
      <c r="C45" s="1" t="s">
        <v>200</v>
      </c>
      <c r="D45" s="1" t="s">
        <v>1</v>
      </c>
      <c r="E45" s="1">
        <v>603</v>
      </c>
      <c r="G45" s="1" t="str">
        <f t="shared" si="6"/>
        <v>LEDs,Red (Diffused) 5mm PTH,603</v>
      </c>
    </row>
    <row r="46" spans="1:7" x14ac:dyDescent="0.3">
      <c r="A46" s="1" t="s">
        <v>192</v>
      </c>
      <c r="B46" s="1" t="s">
        <v>194</v>
      </c>
      <c r="C46" s="1" t="s">
        <v>198</v>
      </c>
      <c r="D46" s="1" t="s">
        <v>1</v>
      </c>
      <c r="E46" s="1">
        <v>604</v>
      </c>
      <c r="G46" s="1" t="str">
        <f t="shared" si="6"/>
        <v>LEDs,Green (Diffused) 3mm PTH,604</v>
      </c>
    </row>
    <row r="47" spans="1:7" x14ac:dyDescent="0.3">
      <c r="A47" s="1" t="s">
        <v>192</v>
      </c>
      <c r="B47" s="1" t="s">
        <v>194</v>
      </c>
      <c r="C47" s="1" t="s">
        <v>200</v>
      </c>
      <c r="D47" s="1" t="s">
        <v>1</v>
      </c>
      <c r="E47" s="1">
        <v>605</v>
      </c>
      <c r="G47" s="1" t="str">
        <f t="shared" si="6"/>
        <v>LEDs,Green (Diffused) 5mm PTH,605</v>
      </c>
    </row>
    <row r="48" spans="1:7" x14ac:dyDescent="0.3">
      <c r="A48" s="1" t="s">
        <v>192</v>
      </c>
      <c r="B48" s="1" t="s">
        <v>195</v>
      </c>
      <c r="C48" s="1" t="s">
        <v>198</v>
      </c>
      <c r="D48" s="1" t="s">
        <v>1</v>
      </c>
      <c r="E48" s="1">
        <v>606</v>
      </c>
      <c r="G48" s="1" t="str">
        <f t="shared" si="6"/>
        <v>LEDs,Blue (Diffused) 3mm PTH,606</v>
      </c>
    </row>
    <row r="49" spans="1:7" x14ac:dyDescent="0.3">
      <c r="A49" s="1" t="s">
        <v>192</v>
      </c>
      <c r="B49" s="1" t="s">
        <v>195</v>
      </c>
      <c r="C49" s="1" t="s">
        <v>200</v>
      </c>
      <c r="D49" s="1" t="s">
        <v>1</v>
      </c>
      <c r="E49" s="1">
        <v>607</v>
      </c>
      <c r="G49" s="1" t="str">
        <f t="shared" si="6"/>
        <v>LEDs,Blue (Diffused) 5mm PTH,607</v>
      </c>
    </row>
    <row r="50" spans="1:7" x14ac:dyDescent="0.3">
      <c r="A50" s="1" t="s">
        <v>192</v>
      </c>
      <c r="B50" s="1" t="s">
        <v>196</v>
      </c>
      <c r="C50" s="1" t="s">
        <v>198</v>
      </c>
      <c r="D50" s="1" t="s">
        <v>1</v>
      </c>
      <c r="E50" s="1">
        <v>608</v>
      </c>
      <c r="G50" s="1" t="str">
        <f t="shared" si="6"/>
        <v>LEDs,Yellow (Diffused) 3mm PTH,608</v>
      </c>
    </row>
    <row r="51" spans="1:7" x14ac:dyDescent="0.3">
      <c r="A51" s="1" t="s">
        <v>192</v>
      </c>
      <c r="B51" s="1" t="s">
        <v>196</v>
      </c>
      <c r="C51" s="1" t="s">
        <v>200</v>
      </c>
      <c r="D51" s="1" t="s">
        <v>1</v>
      </c>
      <c r="E51" s="1">
        <v>609</v>
      </c>
      <c r="G51" s="1" t="str">
        <f t="shared" si="6"/>
        <v>LEDs,Yellow (Diffused) 5mm PTH,609</v>
      </c>
    </row>
    <row r="52" spans="1:7" x14ac:dyDescent="0.3">
      <c r="A52" s="1" t="s">
        <v>192</v>
      </c>
      <c r="B52" s="1" t="s">
        <v>197</v>
      </c>
      <c r="C52" s="1" t="s">
        <v>199</v>
      </c>
      <c r="D52" s="1" t="s">
        <v>1</v>
      </c>
      <c r="E52" s="1">
        <v>610</v>
      </c>
      <c r="G52" s="1" t="str">
        <f t="shared" si="6"/>
        <v>LEDs,White (Clear) 3mm PTH,610</v>
      </c>
    </row>
    <row r="53" spans="1:7" x14ac:dyDescent="0.3">
      <c r="A53" s="1" t="s">
        <v>192</v>
      </c>
      <c r="B53" s="1" t="s">
        <v>197</v>
      </c>
      <c r="C53" s="1" t="s">
        <v>201</v>
      </c>
      <c r="D53" s="1" t="s">
        <v>1</v>
      </c>
      <c r="E53" s="1">
        <v>611</v>
      </c>
      <c r="G53" s="1" t="str">
        <f t="shared" si="6"/>
        <v>LEDs,White (Clear) 5mm PTH,611</v>
      </c>
    </row>
    <row r="54" spans="1:7" x14ac:dyDescent="0.3">
      <c r="A54" s="1" t="s">
        <v>192</v>
      </c>
      <c r="B54" s="1" t="s">
        <v>193</v>
      </c>
      <c r="C54" s="2" t="s">
        <v>288</v>
      </c>
      <c r="D54" s="1" t="s">
        <v>226</v>
      </c>
      <c r="E54" s="1">
        <v>612</v>
      </c>
      <c r="G54" s="1" t="str">
        <f t="shared" ref="G54:G63" si="7">_xlfn.CONCAT(A54,",",B54," ", C54, " ",D54,",",E54)</f>
        <v>LEDs,Red 0805 SMD,612</v>
      </c>
    </row>
    <row r="55" spans="1:7" x14ac:dyDescent="0.3">
      <c r="A55" s="1" t="s">
        <v>192</v>
      </c>
      <c r="B55" s="1" t="s">
        <v>194</v>
      </c>
      <c r="C55" s="2" t="s">
        <v>288</v>
      </c>
      <c r="D55" s="1" t="s">
        <v>226</v>
      </c>
      <c r="E55" s="1">
        <v>613</v>
      </c>
      <c r="G55" s="1" t="str">
        <f t="shared" si="7"/>
        <v>LEDs,Green 0805 SMD,613</v>
      </c>
    </row>
    <row r="56" spans="1:7" x14ac:dyDescent="0.3">
      <c r="A56" s="1" t="s">
        <v>192</v>
      </c>
      <c r="B56" s="1" t="s">
        <v>195</v>
      </c>
      <c r="C56" s="2" t="s">
        <v>288</v>
      </c>
      <c r="D56" s="1" t="s">
        <v>226</v>
      </c>
      <c r="E56" s="1">
        <v>614</v>
      </c>
      <c r="G56" s="1" t="str">
        <f t="shared" si="7"/>
        <v>LEDs,Blue 0805 SMD,614</v>
      </c>
    </row>
    <row r="57" spans="1:7" x14ac:dyDescent="0.3">
      <c r="A57" s="1" t="s">
        <v>192</v>
      </c>
      <c r="B57" s="1" t="s">
        <v>196</v>
      </c>
      <c r="C57" s="2" t="s">
        <v>288</v>
      </c>
      <c r="D57" s="1" t="s">
        <v>226</v>
      </c>
      <c r="E57" s="1">
        <v>615</v>
      </c>
      <c r="G57" s="1" t="str">
        <f t="shared" si="7"/>
        <v>LEDs,Yellow 0805 SMD,615</v>
      </c>
    </row>
    <row r="58" spans="1:7" x14ac:dyDescent="0.3">
      <c r="A58" s="1" t="s">
        <v>192</v>
      </c>
      <c r="B58" s="1" t="s">
        <v>197</v>
      </c>
      <c r="C58" s="2" t="s">
        <v>288</v>
      </c>
      <c r="D58" s="1" t="s">
        <v>226</v>
      </c>
      <c r="E58" s="1">
        <v>616</v>
      </c>
      <c r="G58" s="1" t="str">
        <f t="shared" si="7"/>
        <v>LEDs,White 0805 SMD,616</v>
      </c>
    </row>
    <row r="59" spans="1:7" x14ac:dyDescent="0.3">
      <c r="A59" s="1" t="s">
        <v>192</v>
      </c>
      <c r="B59" s="1" t="s">
        <v>193</v>
      </c>
      <c r="C59" s="2" t="s">
        <v>289</v>
      </c>
      <c r="D59" s="1" t="s">
        <v>226</v>
      </c>
      <c r="E59" s="1">
        <v>617</v>
      </c>
      <c r="G59" s="1" t="str">
        <f t="shared" si="7"/>
        <v>LEDs,Red 0603 SMD,617</v>
      </c>
    </row>
    <row r="60" spans="1:7" x14ac:dyDescent="0.3">
      <c r="A60" s="1" t="s">
        <v>192</v>
      </c>
      <c r="B60" s="1" t="s">
        <v>194</v>
      </c>
      <c r="C60" s="2" t="s">
        <v>289</v>
      </c>
      <c r="D60" s="1" t="s">
        <v>226</v>
      </c>
      <c r="E60" s="1">
        <v>618</v>
      </c>
      <c r="G60" s="1" t="str">
        <f t="shared" si="7"/>
        <v>LEDs,Green 0603 SMD,618</v>
      </c>
    </row>
    <row r="61" spans="1:7" x14ac:dyDescent="0.3">
      <c r="A61" s="1" t="s">
        <v>192</v>
      </c>
      <c r="B61" s="1" t="s">
        <v>195</v>
      </c>
      <c r="C61" s="2" t="s">
        <v>289</v>
      </c>
      <c r="D61" s="1" t="s">
        <v>226</v>
      </c>
      <c r="E61" s="1">
        <v>619</v>
      </c>
      <c r="G61" s="1" t="str">
        <f t="shared" si="7"/>
        <v>LEDs,Blue 0603 SMD,619</v>
      </c>
    </row>
    <row r="62" spans="1:7" x14ac:dyDescent="0.3">
      <c r="A62" s="1" t="s">
        <v>192</v>
      </c>
      <c r="B62" s="1" t="s">
        <v>196</v>
      </c>
      <c r="C62" s="2" t="s">
        <v>289</v>
      </c>
      <c r="D62" s="1" t="s">
        <v>226</v>
      </c>
      <c r="E62" s="1">
        <v>620</v>
      </c>
      <c r="G62" s="1" t="str">
        <f t="shared" si="7"/>
        <v>LEDs,Yellow 0603 SMD,620</v>
      </c>
    </row>
    <row r="63" spans="1:7" x14ac:dyDescent="0.3">
      <c r="A63" s="1" t="s">
        <v>192</v>
      </c>
      <c r="B63" s="1" t="s">
        <v>197</v>
      </c>
      <c r="C63" s="2" t="s">
        <v>289</v>
      </c>
      <c r="D63" s="1" t="s">
        <v>226</v>
      </c>
      <c r="E63" s="1">
        <v>621</v>
      </c>
      <c r="G63" s="1" t="str">
        <f t="shared" si="7"/>
        <v>LEDs,White 0603 SMD,621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7929-2276-48BF-A8AF-3F4D990DE6FE}">
  <dimension ref="A1:G22"/>
  <sheetViews>
    <sheetView zoomScale="85" zoomScaleNormal="85" workbookViewId="0">
      <selection activeCell="E1" sqref="E1:E10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5.3320312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7" x14ac:dyDescent="0.3">
      <c r="A1" t="s">
        <v>206</v>
      </c>
      <c r="B1" s="1" t="s">
        <v>207</v>
      </c>
      <c r="C1" s="1" t="s">
        <v>262</v>
      </c>
      <c r="D1" s="1" t="s">
        <v>1</v>
      </c>
      <c r="E1" s="1">
        <v>622</v>
      </c>
      <c r="G1" s="1" t="str">
        <f t="shared" ref="G1:G10" si="0">_xlfn.CONCAT(A1,",",B1," ", C1, " ",D1,",",E1)</f>
        <v>FUSES,0.2A/250V 5x20 mm PTH,622</v>
      </c>
    </row>
    <row r="2" spans="1:7" x14ac:dyDescent="0.3">
      <c r="A2" t="s">
        <v>206</v>
      </c>
      <c r="B2" s="1" t="s">
        <v>208</v>
      </c>
      <c r="C2" s="1" t="s">
        <v>262</v>
      </c>
      <c r="D2" s="1" t="s">
        <v>1</v>
      </c>
      <c r="E2" s="1">
        <v>623</v>
      </c>
      <c r="G2" s="1" t="str">
        <f t="shared" si="0"/>
        <v>FUSES,0.5A/250V 5x20 mm PTH,623</v>
      </c>
    </row>
    <row r="3" spans="1:7" x14ac:dyDescent="0.3">
      <c r="A3" t="s">
        <v>206</v>
      </c>
      <c r="B3" s="2" t="s">
        <v>209</v>
      </c>
      <c r="C3" s="1" t="s">
        <v>262</v>
      </c>
      <c r="D3" s="1" t="s">
        <v>1</v>
      </c>
      <c r="E3" s="1">
        <v>624</v>
      </c>
      <c r="G3" s="1" t="str">
        <f t="shared" si="0"/>
        <v>FUSES,1A/250V 5x20 mm PTH,624</v>
      </c>
    </row>
    <row r="4" spans="1:7" x14ac:dyDescent="0.3">
      <c r="A4" t="s">
        <v>206</v>
      </c>
      <c r="B4" s="1" t="s">
        <v>210</v>
      </c>
      <c r="C4" s="1" t="s">
        <v>262</v>
      </c>
      <c r="D4" s="1" t="s">
        <v>1</v>
      </c>
      <c r="E4" s="1">
        <v>625</v>
      </c>
      <c r="G4" s="1" t="str">
        <f t="shared" si="0"/>
        <v>FUSES,2A/250V 5x20 mm PTH,625</v>
      </c>
    </row>
    <row r="5" spans="1:7" x14ac:dyDescent="0.3">
      <c r="A5" t="s">
        <v>206</v>
      </c>
      <c r="B5" s="2" t="s">
        <v>211</v>
      </c>
      <c r="C5" s="1" t="s">
        <v>262</v>
      </c>
      <c r="D5" s="1" t="s">
        <v>1</v>
      </c>
      <c r="E5" s="1">
        <v>626</v>
      </c>
      <c r="G5" s="1" t="str">
        <f t="shared" si="0"/>
        <v>FUSES,3A/250V 5x20 mm PTH,626</v>
      </c>
    </row>
    <row r="6" spans="1:7" x14ac:dyDescent="0.3">
      <c r="A6" t="s">
        <v>206</v>
      </c>
      <c r="B6" s="2" t="s">
        <v>212</v>
      </c>
      <c r="C6" s="1" t="s">
        <v>262</v>
      </c>
      <c r="D6" s="1" t="s">
        <v>1</v>
      </c>
      <c r="E6" s="1">
        <v>627</v>
      </c>
      <c r="G6" s="1" t="str">
        <f t="shared" si="0"/>
        <v>FUSES,5A/250V 5x20 mm PTH,627</v>
      </c>
    </row>
    <row r="7" spans="1:7" x14ac:dyDescent="0.3">
      <c r="A7" t="s">
        <v>206</v>
      </c>
      <c r="B7" s="1" t="s">
        <v>213</v>
      </c>
      <c r="C7" s="1" t="s">
        <v>262</v>
      </c>
      <c r="D7" s="1" t="s">
        <v>1</v>
      </c>
      <c r="E7" s="1">
        <v>628</v>
      </c>
      <c r="G7" s="1" t="str">
        <f t="shared" si="0"/>
        <v>FUSES,6A/250V 5x20 mm PTH,628</v>
      </c>
    </row>
    <row r="8" spans="1:7" x14ac:dyDescent="0.3">
      <c r="A8" t="s">
        <v>206</v>
      </c>
      <c r="B8" s="2" t="s">
        <v>214</v>
      </c>
      <c r="C8" s="1" t="s">
        <v>262</v>
      </c>
      <c r="D8" s="1" t="s">
        <v>1</v>
      </c>
      <c r="E8" s="1">
        <v>629</v>
      </c>
      <c r="G8" s="1" t="str">
        <f t="shared" si="0"/>
        <v>FUSES,8A/250V 5x20 mm PTH,629</v>
      </c>
    </row>
    <row r="9" spans="1:7" x14ac:dyDescent="0.3">
      <c r="A9" t="s">
        <v>206</v>
      </c>
      <c r="B9" s="1" t="s">
        <v>215</v>
      </c>
      <c r="C9" s="1" t="s">
        <v>262</v>
      </c>
      <c r="D9" s="1" t="s">
        <v>1</v>
      </c>
      <c r="E9" s="1">
        <v>630</v>
      </c>
      <c r="G9" s="1" t="str">
        <f t="shared" si="0"/>
        <v>FUSES,10A/250V 5x20 mm PTH,630</v>
      </c>
    </row>
    <row r="10" spans="1:7" x14ac:dyDescent="0.3">
      <c r="A10" t="s">
        <v>206</v>
      </c>
      <c r="B10" s="1" t="s">
        <v>216</v>
      </c>
      <c r="C10" s="1" t="s">
        <v>262</v>
      </c>
      <c r="D10" s="1" t="s">
        <v>1</v>
      </c>
      <c r="E10" s="1">
        <v>631</v>
      </c>
      <c r="G10" s="1" t="str">
        <f t="shared" si="0"/>
        <v>FUSES,15A/250V 5x20 mm PTH,631</v>
      </c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  <c r="B15" s="2"/>
    </row>
    <row r="16" spans="1:7" x14ac:dyDescent="0.3">
      <c r="A16"/>
    </row>
    <row r="17" spans="1:2" x14ac:dyDescent="0.3">
      <c r="A17"/>
      <c r="B17" s="2"/>
    </row>
    <row r="18" spans="1:2" x14ac:dyDescent="0.3">
      <c r="A18"/>
      <c r="B18" s="2"/>
    </row>
    <row r="19" spans="1:2" x14ac:dyDescent="0.3">
      <c r="A19"/>
    </row>
    <row r="20" spans="1:2" x14ac:dyDescent="0.3">
      <c r="A20"/>
      <c r="B20" s="2"/>
    </row>
    <row r="21" spans="1:2" x14ac:dyDescent="0.3">
      <c r="A21"/>
    </row>
    <row r="22" spans="1:2" x14ac:dyDescent="0.3">
      <c r="A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775E-E888-4DDD-8866-D5D79480937D}">
  <dimension ref="A1:G25"/>
  <sheetViews>
    <sheetView zoomScale="85" zoomScaleNormal="85" workbookViewId="0">
      <selection activeCell="E1" sqref="E1:E25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38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2" width="65.5546875" style="1" bestFit="1" customWidth="1"/>
    <col min="13" max="16384" width="8.88671875" style="1"/>
  </cols>
  <sheetData>
    <row r="1" spans="1:7" x14ac:dyDescent="0.3">
      <c r="A1" t="s">
        <v>217</v>
      </c>
      <c r="B1" s="1" t="s">
        <v>327</v>
      </c>
      <c r="C1" s="1" t="s">
        <v>338</v>
      </c>
      <c r="D1" s="1" t="s">
        <v>337</v>
      </c>
      <c r="E1" s="1">
        <v>632</v>
      </c>
      <c r="G1" s="1" t="str">
        <f>_xlfn.CONCAT(A1,",",B1," ", C1, " ",D1,",",E1)</f>
        <v>TRANSISTORS,BC337 NPN (800 mA) PTH (TO-92),632</v>
      </c>
    </row>
    <row r="2" spans="1:7" x14ac:dyDescent="0.3">
      <c r="A2" t="s">
        <v>217</v>
      </c>
      <c r="B2" s="1" t="s">
        <v>328</v>
      </c>
      <c r="C2" s="1" t="s">
        <v>339</v>
      </c>
      <c r="D2" s="1" t="s">
        <v>337</v>
      </c>
      <c r="E2" s="1">
        <v>633</v>
      </c>
    </row>
    <row r="3" spans="1:7" x14ac:dyDescent="0.3">
      <c r="A3" t="s">
        <v>217</v>
      </c>
      <c r="B3" s="1" t="s">
        <v>329</v>
      </c>
      <c r="C3" s="1" t="s">
        <v>340</v>
      </c>
      <c r="D3" s="1" t="s">
        <v>337</v>
      </c>
      <c r="E3" s="1">
        <v>634</v>
      </c>
    </row>
    <row r="4" spans="1:7" x14ac:dyDescent="0.3">
      <c r="A4" t="s">
        <v>217</v>
      </c>
      <c r="B4" s="1" t="s">
        <v>330</v>
      </c>
      <c r="C4" s="1" t="s">
        <v>341</v>
      </c>
      <c r="D4" s="1" t="s">
        <v>337</v>
      </c>
      <c r="E4" s="1">
        <v>635</v>
      </c>
    </row>
    <row r="5" spans="1:7" x14ac:dyDescent="0.3">
      <c r="A5" t="s">
        <v>217</v>
      </c>
      <c r="B5" s="1" t="s">
        <v>331</v>
      </c>
      <c r="C5" s="1" t="s">
        <v>342</v>
      </c>
      <c r="D5" s="1" t="s">
        <v>337</v>
      </c>
      <c r="E5" s="1">
        <v>636</v>
      </c>
    </row>
    <row r="6" spans="1:7" x14ac:dyDescent="0.3">
      <c r="A6" t="s">
        <v>217</v>
      </c>
      <c r="B6" s="1" t="s">
        <v>332</v>
      </c>
      <c r="C6" s="1" t="s">
        <v>343</v>
      </c>
      <c r="D6" s="1" t="s">
        <v>337</v>
      </c>
      <c r="E6" s="1">
        <v>637</v>
      </c>
    </row>
    <row r="7" spans="1:7" x14ac:dyDescent="0.3">
      <c r="A7" t="s">
        <v>217</v>
      </c>
      <c r="B7" s="1" t="s">
        <v>333</v>
      </c>
      <c r="C7" s="1" t="s">
        <v>344</v>
      </c>
      <c r="D7" s="1" t="s">
        <v>337</v>
      </c>
      <c r="E7" s="1">
        <v>638</v>
      </c>
    </row>
    <row r="8" spans="1:7" x14ac:dyDescent="0.3">
      <c r="A8" t="s">
        <v>217</v>
      </c>
      <c r="B8" s="1" t="s">
        <v>334</v>
      </c>
      <c r="C8" s="1" t="s">
        <v>345</v>
      </c>
      <c r="D8" s="1" t="s">
        <v>337</v>
      </c>
      <c r="E8" s="1">
        <v>639</v>
      </c>
    </row>
    <row r="9" spans="1:7" x14ac:dyDescent="0.3">
      <c r="A9" t="s">
        <v>217</v>
      </c>
      <c r="B9" s="1" t="s">
        <v>335</v>
      </c>
      <c r="C9" s="6" t="s">
        <v>346</v>
      </c>
      <c r="D9" s="1" t="s">
        <v>337</v>
      </c>
      <c r="E9" s="1">
        <v>640</v>
      </c>
    </row>
    <row r="10" spans="1:7" x14ac:dyDescent="0.3">
      <c r="A10" t="s">
        <v>217</v>
      </c>
      <c r="B10" s="1" t="s">
        <v>336</v>
      </c>
      <c r="C10" s="6" t="s">
        <v>347</v>
      </c>
      <c r="D10" s="1" t="s">
        <v>337</v>
      </c>
      <c r="E10" s="1">
        <v>641</v>
      </c>
    </row>
    <row r="11" spans="1:7" x14ac:dyDescent="0.3">
      <c r="A11" t="s">
        <v>217</v>
      </c>
      <c r="B11" s="1" t="s">
        <v>218</v>
      </c>
      <c r="C11" s="1" t="s">
        <v>234</v>
      </c>
      <c r="D11" s="1" t="s">
        <v>261</v>
      </c>
      <c r="E11" s="1">
        <v>642</v>
      </c>
      <c r="G11" s="1" t="str">
        <f t="shared" ref="G11:G25" si="0">_xlfn.CONCAT(A11,",",B11," ", C11, " ",D11,",",E11)</f>
        <v>TRANSISTORS,S9012 (2T1) SMD (SOT-23),642</v>
      </c>
    </row>
    <row r="12" spans="1:7" x14ac:dyDescent="0.3">
      <c r="A12" t="s">
        <v>217</v>
      </c>
      <c r="B12" s="1" t="s">
        <v>219</v>
      </c>
      <c r="C12" s="1" t="s">
        <v>235</v>
      </c>
      <c r="D12" s="1" t="s">
        <v>261</v>
      </c>
      <c r="E12" s="1">
        <v>643</v>
      </c>
      <c r="G12" s="1" t="str">
        <f t="shared" si="0"/>
        <v>TRANSISTORS,S9013 (J3) SMD (SOT-23),643</v>
      </c>
    </row>
    <row r="13" spans="1:7" x14ac:dyDescent="0.3">
      <c r="A13" t="s">
        <v>217</v>
      </c>
      <c r="B13" s="1" t="s">
        <v>220</v>
      </c>
      <c r="C13" s="2" t="s">
        <v>236</v>
      </c>
      <c r="D13" s="1" t="s">
        <v>261</v>
      </c>
      <c r="E13" s="1">
        <v>644</v>
      </c>
      <c r="G13" s="1" t="str">
        <f t="shared" si="0"/>
        <v>TRANSISTORS,S9014 (J6) SMD (SOT-23),644</v>
      </c>
    </row>
    <row r="14" spans="1:7" x14ac:dyDescent="0.3">
      <c r="A14" t="s">
        <v>217</v>
      </c>
      <c r="B14" s="1" t="s">
        <v>227</v>
      </c>
      <c r="C14" s="1" t="s">
        <v>237</v>
      </c>
      <c r="D14" s="1" t="s">
        <v>261</v>
      </c>
      <c r="E14" s="1">
        <v>645</v>
      </c>
      <c r="G14" s="1" t="str">
        <f t="shared" si="0"/>
        <v>TRANSISTORS,SS8050 (Y1) SMD (SOT-23),645</v>
      </c>
    </row>
    <row r="15" spans="1:7" x14ac:dyDescent="0.3">
      <c r="A15" t="s">
        <v>217</v>
      </c>
      <c r="B15" s="1" t="s">
        <v>228</v>
      </c>
      <c r="C15" s="2" t="s">
        <v>238</v>
      </c>
      <c r="D15" s="1" t="s">
        <v>261</v>
      </c>
      <c r="E15" s="1">
        <v>646</v>
      </c>
      <c r="G15" s="1" t="str">
        <f t="shared" si="0"/>
        <v>TRANSISTORS,SS8550 (Y2) SMD (SOT-23),646</v>
      </c>
    </row>
    <row r="16" spans="1:7" x14ac:dyDescent="0.3">
      <c r="A16" t="s">
        <v>217</v>
      </c>
      <c r="B16" s="1" t="s">
        <v>221</v>
      </c>
      <c r="C16" s="2" t="s">
        <v>239</v>
      </c>
      <c r="D16" s="1" t="s">
        <v>261</v>
      </c>
      <c r="E16" s="1">
        <v>647</v>
      </c>
      <c r="G16" s="1" t="str">
        <f t="shared" si="0"/>
        <v>TRANSISTORS,BAV99 (A7W) SMD (SOT-23),647</v>
      </c>
    </row>
    <row r="17" spans="1:7" x14ac:dyDescent="0.3">
      <c r="A17" t="s">
        <v>217</v>
      </c>
      <c r="B17" s="1" t="s">
        <v>222</v>
      </c>
      <c r="C17" s="1" t="s">
        <v>240</v>
      </c>
      <c r="D17" s="1" t="s">
        <v>261</v>
      </c>
      <c r="E17" s="1">
        <v>648</v>
      </c>
      <c r="G17" s="1" t="str">
        <f t="shared" si="0"/>
        <v>TRANSISTORS,2N7002 (702W) SMD (SOT-23),648</v>
      </c>
    </row>
    <row r="18" spans="1:7" x14ac:dyDescent="0.3">
      <c r="A18" t="s">
        <v>217</v>
      </c>
      <c r="B18" s="1" t="s">
        <v>223</v>
      </c>
      <c r="C18" s="2" t="s">
        <v>241</v>
      </c>
      <c r="D18" s="1" t="s">
        <v>261</v>
      </c>
      <c r="E18" s="1">
        <v>649</v>
      </c>
      <c r="G18" s="1" t="str">
        <f t="shared" si="0"/>
        <v>TRANSISTORS,BAV70 (A4T) SMD (SOT-23),649</v>
      </c>
    </row>
    <row r="19" spans="1:7" x14ac:dyDescent="0.3">
      <c r="A19" t="s">
        <v>217</v>
      </c>
      <c r="B19" s="1" t="s">
        <v>229</v>
      </c>
      <c r="C19" s="1" t="s">
        <v>242</v>
      </c>
      <c r="D19" s="1" t="s">
        <v>261</v>
      </c>
      <c r="E19" s="1">
        <v>650</v>
      </c>
      <c r="G19" s="1" t="str">
        <f t="shared" si="0"/>
        <v>TRANSISTORS,TL431 (431) SMD (SOT-23),650</v>
      </c>
    </row>
    <row r="20" spans="1:7" x14ac:dyDescent="0.3">
      <c r="A20" t="s">
        <v>217</v>
      </c>
      <c r="B20" s="1" t="s">
        <v>224</v>
      </c>
      <c r="C20" s="1" t="s">
        <v>243</v>
      </c>
      <c r="D20" s="1" t="s">
        <v>261</v>
      </c>
      <c r="E20" s="1">
        <v>651</v>
      </c>
      <c r="G20" s="1" t="str">
        <f t="shared" si="0"/>
        <v>TRANSISTORS,BAT54C (KL3) SMD (SOT-23),651</v>
      </c>
    </row>
    <row r="21" spans="1:7" x14ac:dyDescent="0.3">
      <c r="A21" t="s">
        <v>217</v>
      </c>
      <c r="B21" s="1" t="s">
        <v>230</v>
      </c>
      <c r="C21" s="1" t="s">
        <v>244</v>
      </c>
      <c r="D21" s="1" t="s">
        <v>261</v>
      </c>
      <c r="E21" s="1">
        <v>652</v>
      </c>
      <c r="G21" s="1" t="str">
        <f t="shared" si="0"/>
        <v>TRANSISTORS,MMBT3904 (1AM) SMD (SOT-23),652</v>
      </c>
    </row>
    <row r="22" spans="1:7" x14ac:dyDescent="0.3">
      <c r="A22" t="s">
        <v>217</v>
      </c>
      <c r="B22" s="1" t="s">
        <v>231</v>
      </c>
      <c r="C22" s="1" t="s">
        <v>245</v>
      </c>
      <c r="D22" s="1" t="s">
        <v>261</v>
      </c>
      <c r="E22" s="1">
        <v>653</v>
      </c>
      <c r="G22" s="1" t="str">
        <f t="shared" si="0"/>
        <v>TRANSISTORS,MMBT3906 (2A) SMD (SOT-23),653</v>
      </c>
    </row>
    <row r="23" spans="1:7" x14ac:dyDescent="0.3">
      <c r="A23" t="s">
        <v>217</v>
      </c>
      <c r="B23" s="1" t="s">
        <v>162</v>
      </c>
      <c r="C23" s="1" t="s">
        <v>225</v>
      </c>
      <c r="D23" s="1" t="s">
        <v>248</v>
      </c>
      <c r="E23" s="1">
        <v>654</v>
      </c>
      <c r="G23" s="1" t="str">
        <f t="shared" si="0"/>
        <v>TRANSISTORS,1N4148 (LL34) SMD SOD-80,654</v>
      </c>
    </row>
    <row r="24" spans="1:7" x14ac:dyDescent="0.3">
      <c r="A24" t="s">
        <v>217</v>
      </c>
      <c r="B24" s="1" t="s">
        <v>232</v>
      </c>
      <c r="C24" s="1" t="s">
        <v>246</v>
      </c>
      <c r="D24" s="1" t="s">
        <v>261</v>
      </c>
      <c r="E24" s="1">
        <v>655</v>
      </c>
      <c r="G24" s="1" t="str">
        <f t="shared" si="0"/>
        <v>TRANSISTORS,MMBT5401 (2L) SMD (SOT-23),655</v>
      </c>
    </row>
    <row r="25" spans="1:7" x14ac:dyDescent="0.3">
      <c r="A25" t="s">
        <v>217</v>
      </c>
      <c r="B25" s="1" t="s">
        <v>233</v>
      </c>
      <c r="C25" s="1" t="s">
        <v>247</v>
      </c>
      <c r="D25" s="1" t="s">
        <v>261</v>
      </c>
      <c r="E25" s="1">
        <v>656</v>
      </c>
      <c r="G25" s="1" t="str">
        <f t="shared" si="0"/>
        <v>TRANSISTORS,MMBT5551 (G1) SMD (SOT-23),656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46B1-DE59-4625-8687-884F6CFF8177}">
  <dimension ref="A1:G22"/>
  <sheetViews>
    <sheetView zoomScale="85" zoomScaleNormal="85" workbookViewId="0">
      <selection activeCell="E1" sqref="E1:E6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266</v>
      </c>
      <c r="B1" s="1" t="s">
        <v>267</v>
      </c>
      <c r="C1" s="1" t="s">
        <v>272</v>
      </c>
      <c r="D1" s="1" t="s">
        <v>1</v>
      </c>
      <c r="E1" s="1">
        <v>657</v>
      </c>
      <c r="G1" s="1" t="str">
        <f>_xlfn.CONCAT(A1,",",B1," ", C1, " ",D1,",",E1)</f>
        <v>LDR,GL5506 5mm PTH,657</v>
      </c>
    </row>
    <row r="2" spans="1:7" x14ac:dyDescent="0.3">
      <c r="A2" t="s">
        <v>266</v>
      </c>
      <c r="B2" s="1" t="s">
        <v>268</v>
      </c>
      <c r="C2" s="1" t="s">
        <v>272</v>
      </c>
      <c r="D2" s="1" t="s">
        <v>1</v>
      </c>
      <c r="E2" s="1">
        <v>658</v>
      </c>
      <c r="G2" s="1" t="str">
        <f t="shared" ref="G2:G5" si="0">_xlfn.CONCAT(A2,",",B2," ", C2, " ",D2,",",E2)</f>
        <v>LDR,GL5516 5mm PTH,658</v>
      </c>
    </row>
    <row r="3" spans="1:7" x14ac:dyDescent="0.3">
      <c r="A3" t="s">
        <v>266</v>
      </c>
      <c r="B3" s="1" t="s">
        <v>269</v>
      </c>
      <c r="C3" s="1" t="s">
        <v>272</v>
      </c>
      <c r="D3" s="1" t="s">
        <v>1</v>
      </c>
      <c r="E3" s="1">
        <v>659</v>
      </c>
      <c r="G3" s="1" t="str">
        <f t="shared" si="0"/>
        <v>LDR,GL5528 5mm PTH,659</v>
      </c>
    </row>
    <row r="4" spans="1:7" x14ac:dyDescent="0.3">
      <c r="A4" t="s">
        <v>266</v>
      </c>
      <c r="B4" s="1" t="s">
        <v>270</v>
      </c>
      <c r="C4" s="1" t="s">
        <v>272</v>
      </c>
      <c r="D4" s="1" t="s">
        <v>1</v>
      </c>
      <c r="E4" s="1">
        <v>660</v>
      </c>
      <c r="G4" s="1" t="str">
        <f t="shared" si="0"/>
        <v>LDR,GL5537 5mm PTH,660</v>
      </c>
    </row>
    <row r="5" spans="1:7" x14ac:dyDescent="0.3">
      <c r="A5" t="s">
        <v>266</v>
      </c>
      <c r="B5" s="1" t="s">
        <v>271</v>
      </c>
      <c r="C5" s="1" t="s">
        <v>272</v>
      </c>
      <c r="D5" s="1" t="s">
        <v>1</v>
      </c>
      <c r="E5" s="1">
        <v>661</v>
      </c>
      <c r="G5" s="1" t="str">
        <f t="shared" si="0"/>
        <v>LDR,GL5539 5mm PTH,661</v>
      </c>
    </row>
    <row r="6" spans="1:7" x14ac:dyDescent="0.3">
      <c r="A6"/>
      <c r="C6" s="2"/>
      <c r="D6" s="1" t="s">
        <v>1</v>
      </c>
      <c r="E6" s="1">
        <v>662</v>
      </c>
    </row>
    <row r="7" spans="1:7" x14ac:dyDescent="0.3">
      <c r="A7"/>
    </row>
    <row r="8" spans="1:7" x14ac:dyDescent="0.3">
      <c r="A8"/>
      <c r="C8" s="2"/>
    </row>
    <row r="9" spans="1:7" x14ac:dyDescent="0.3">
      <c r="A9"/>
    </row>
    <row r="10" spans="1:7" x14ac:dyDescent="0.3">
      <c r="A10"/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A33-4E6E-41F5-9439-E9A2FB9C9E29}">
  <dimension ref="A1:G22"/>
  <sheetViews>
    <sheetView zoomScale="85" zoomScaleNormal="85" workbookViewId="0">
      <selection activeCell="E1" sqref="E1:E9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273</v>
      </c>
      <c r="B1" s="1" t="s">
        <v>274</v>
      </c>
      <c r="C1" s="1" t="s">
        <v>78</v>
      </c>
      <c r="D1" s="1" t="s">
        <v>1</v>
      </c>
      <c r="E1" s="1">
        <v>663</v>
      </c>
      <c r="G1" s="1" t="str">
        <f>_xlfn.CONCAT(A1,",",B1," ", C1, " ",D1,",",E1)</f>
        <v>THERMISTOR,NTC 1k PTH,663</v>
      </c>
    </row>
    <row r="2" spans="1:7" x14ac:dyDescent="0.3">
      <c r="A2" t="s">
        <v>273</v>
      </c>
      <c r="B2" s="1" t="s">
        <v>274</v>
      </c>
      <c r="C2" s="1" t="s">
        <v>82</v>
      </c>
      <c r="D2" s="1" t="s">
        <v>1</v>
      </c>
      <c r="E2" s="1">
        <v>664</v>
      </c>
      <c r="G2" s="1" t="str">
        <f t="shared" ref="G2:G9" si="0">_xlfn.CONCAT(A2,",",B2," ", C2, " ",D2,",",E2)</f>
        <v>THERMISTOR,NTC 2k PTH,664</v>
      </c>
    </row>
    <row r="3" spans="1:7" x14ac:dyDescent="0.3">
      <c r="A3" t="s">
        <v>273</v>
      </c>
      <c r="B3" s="1" t="s">
        <v>274</v>
      </c>
      <c r="C3" s="1" t="s">
        <v>86</v>
      </c>
      <c r="D3" s="1" t="s">
        <v>1</v>
      </c>
      <c r="E3" s="1">
        <v>665</v>
      </c>
      <c r="G3" s="1" t="str">
        <f t="shared" si="0"/>
        <v>THERMISTOR,NTC 3k PTH,665</v>
      </c>
    </row>
    <row r="4" spans="1:7" x14ac:dyDescent="0.3">
      <c r="A4" t="s">
        <v>273</v>
      </c>
      <c r="B4" s="1" t="s">
        <v>274</v>
      </c>
      <c r="C4" s="1" t="s">
        <v>149</v>
      </c>
      <c r="D4" s="1" t="s">
        <v>1</v>
      </c>
      <c r="E4" s="1">
        <v>666</v>
      </c>
      <c r="G4" s="1" t="str">
        <f t="shared" si="0"/>
        <v>THERMISTOR,NTC 5k PTH,666</v>
      </c>
    </row>
    <row r="5" spans="1:7" x14ac:dyDescent="0.3">
      <c r="A5" t="s">
        <v>273</v>
      </c>
      <c r="B5" s="1" t="s">
        <v>274</v>
      </c>
      <c r="C5" s="1" t="s">
        <v>96</v>
      </c>
      <c r="D5" s="1" t="s">
        <v>1</v>
      </c>
      <c r="E5" s="1">
        <v>667</v>
      </c>
      <c r="G5" s="1" t="str">
        <f t="shared" si="0"/>
        <v>THERMISTOR,NTC 10k PTH,667</v>
      </c>
    </row>
    <row r="6" spans="1:7" x14ac:dyDescent="0.3">
      <c r="A6" t="s">
        <v>273</v>
      </c>
      <c r="B6" s="1" t="s">
        <v>274</v>
      </c>
      <c r="C6" s="2" t="s">
        <v>100</v>
      </c>
      <c r="D6" s="1" t="s">
        <v>1</v>
      </c>
      <c r="E6" s="1">
        <v>668</v>
      </c>
      <c r="G6" s="1" t="str">
        <f t="shared" si="0"/>
        <v>THERMISTOR,NTC 20k PTH,668</v>
      </c>
    </row>
    <row r="7" spans="1:7" x14ac:dyDescent="0.3">
      <c r="A7" t="s">
        <v>273</v>
      </c>
      <c r="B7" s="1" t="s">
        <v>274</v>
      </c>
      <c r="C7" s="1" t="s">
        <v>108</v>
      </c>
      <c r="D7" s="1" t="s">
        <v>1</v>
      </c>
      <c r="E7" s="1">
        <v>669</v>
      </c>
      <c r="G7" s="1" t="str">
        <f t="shared" si="0"/>
        <v>THERMISTOR,NTC 47k PTH,669</v>
      </c>
    </row>
    <row r="8" spans="1:7" x14ac:dyDescent="0.3">
      <c r="A8" t="s">
        <v>273</v>
      </c>
      <c r="B8" s="1" t="s">
        <v>274</v>
      </c>
      <c r="C8" s="2" t="s">
        <v>150</v>
      </c>
      <c r="D8" s="1" t="s">
        <v>1</v>
      </c>
      <c r="E8" s="1">
        <v>670</v>
      </c>
      <c r="G8" s="1" t="str">
        <f t="shared" si="0"/>
        <v>THERMISTOR,NTC 50k PTH,670</v>
      </c>
    </row>
    <row r="9" spans="1:7" x14ac:dyDescent="0.3">
      <c r="A9" t="s">
        <v>273</v>
      </c>
      <c r="B9" s="1" t="s">
        <v>274</v>
      </c>
      <c r="C9" s="1" t="s">
        <v>115</v>
      </c>
      <c r="D9" s="1" t="s">
        <v>1</v>
      </c>
      <c r="E9" s="1">
        <v>671</v>
      </c>
      <c r="G9" s="1" t="str">
        <f t="shared" si="0"/>
        <v>THERMISTOR,NTC 100k PTH,671</v>
      </c>
    </row>
    <row r="10" spans="1:7" x14ac:dyDescent="0.3">
      <c r="A10"/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RESISTORS</vt:lpstr>
      <vt:lpstr>CAPACITOR</vt:lpstr>
      <vt:lpstr>INDUCTOR</vt:lpstr>
      <vt:lpstr>TRIMPOT</vt:lpstr>
      <vt:lpstr>DIODE</vt:lpstr>
      <vt:lpstr>FUSE</vt:lpstr>
      <vt:lpstr>TRANSISTORS</vt:lpstr>
      <vt:lpstr>LDRs</vt:lpstr>
      <vt:lpstr>THERMISTOR</vt:lpstr>
      <vt:lpstr>CRYSTALS</vt:lpstr>
      <vt:lpstr>VOLTAGE REGULATORS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2021-03-27T19:58:35Z</dcterms:created>
  <dcterms:modified xsi:type="dcterms:W3CDTF">2021-04-11T23:21:15Z</dcterms:modified>
</cp:coreProperties>
</file>